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465" tabRatio="944" activeTab="0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  <sheet name="10、项目绩效目标表 (2)" sheetId="11" r:id="rId11"/>
    <sheet name="10、项目绩效目标表 (3)" sheetId="12" r:id="rId12"/>
    <sheet name="10、项目绩效目标表 (4)" sheetId="13" r:id="rId13"/>
    <sheet name="10、项目绩效目标表 (5)" sheetId="14" r:id="rId14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<sst xmlns="http://schemas.openxmlformats.org/spreadsheetml/2006/main" count="581" uniqueCount="289">
  <si>
    <t>部门公开表1</t>
  </si>
  <si>
    <t>收支预算总表</t>
  </si>
  <si>
    <t>填报单位：上犹县水利局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</si>
  <si>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</si>
  <si>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</si>
  <si>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</si>
  <si>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</si>
  <si>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</si>
  <si>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</si>
  <si>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</si>
  <si>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</si>
  <si>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</si>
  <si>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</si>
  <si>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</si>
  <si>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</si>
  <si>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</si>
  <si>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</si>
  <si>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</si>
  <si>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</si>
  <si>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</si>
  <si>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</si>
  <si>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</si>
  <si>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</si>
  <si>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</si>
  <si>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</si>
  <si>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</si>
  <si>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</si>
  <si>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</si>
  <si>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</si>
  <si>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</si>
  <si>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</si>
  <si>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</si>
  <si>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</si>
  <si>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</si>
  <si>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</si>
  <si>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</si>
  <si>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</si>
  <si>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</si>
  <si>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</si>
  <si>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</si>
  <si>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</si>
  <si>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</si>
  <si>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</si>
  <si>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</si>
  <si>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</si>
  <si>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</si>
  <si>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</si>
  <si>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</si>
  <si>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</si>
  <si>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</si>
  <si>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</si>
  <si>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</si>
  <si>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</si>
  <si>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</si>
  <si>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</si>
  <si>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</si>
  <si>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</si>
  <si>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</si>
  <si>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</si>
  <si>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</si>
  <si>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</si>
  <si>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</si>
  <si>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</si>
  <si>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</si>
  <si>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</si>
  <si>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</si>
  <si>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</si>
  <si>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</si>
  <si>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</si>
  <si>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</si>
  <si>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</si>
  <si>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</si>
  <si>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</si>
  <si>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</si>
  <si>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</si>
  <si>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</si>
  <si>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</si>
  <si>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</si>
  <si>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</si>
  <si>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</si>
  <si>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</si>
  <si>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</si>
  <si>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</si>
  <si>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</si>
  <si>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</si>
  <si>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</si>
  <si>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</si>
  <si>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</si>
  <si>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</si>
  <si>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</si>
  <si>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</si>
  <si>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</si>
  <si>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</si>
  <si>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</si>
  <si>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</si>
  <si>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</si>
  <si>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</si>
  <si>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</si>
  <si>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</si>
  <si>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r>
      <t>20</t>
    </r>
    <r>
      <rPr>
        <sz val="10"/>
        <rFont val="宋体"/>
        <family val="0"/>
      </rPr>
      <t>21年预算数</t>
    </r>
  </si>
  <si>
    <t>部门公开表6</t>
  </si>
  <si>
    <t>一般公共预算基本支出表</t>
  </si>
  <si>
    <t>支出经济分类科目</t>
  </si>
  <si>
    <r>
      <t>20</t>
    </r>
    <r>
      <rPr>
        <sz val="10"/>
        <rFont val="宋体"/>
        <family val="0"/>
      </rPr>
      <t>21年基本支出</t>
    </r>
  </si>
  <si>
    <t>人员经费</t>
  </si>
  <si>
    <t>公用经费</t>
  </si>
  <si>
    <t>部门公开表7</t>
  </si>
  <si>
    <t>一般公共预算'三公'经费支出表</t>
  </si>
  <si>
    <t>填报单位:上犹县水利局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</si>
  <si>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</si>
  <si>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</si>
  <si>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</si>
  <si>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</si>
  <si>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</si>
  <si>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</si>
  <si>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部门公开表8</t>
  </si>
  <si>
    <t>政府性基金预算支出表</t>
  </si>
  <si>
    <t/>
  </si>
  <si>
    <t>部门公开表9</t>
  </si>
  <si>
    <t>部门（单位）整体绩效目标表</t>
  </si>
  <si>
    <t>部门名称</t>
  </si>
  <si>
    <t>上犹县水利局</t>
  </si>
  <si>
    <t>联系人</t>
  </si>
  <si>
    <t>杨安华</t>
  </si>
  <si>
    <t>联系电话</t>
  </si>
  <si>
    <t>部门（单位）职能</t>
  </si>
  <si>
    <t>职能依据</t>
  </si>
  <si>
    <t>上办字（2019）31号 关于印发《上犹县水利局职能配置、内设机构和人员编制规定》的通知</t>
  </si>
  <si>
    <t>职能简述</t>
  </si>
  <si>
    <t>上犹县水利局是县政府主管水利工作的工作部门。 县水利局贯彻落实党中央关于水利工作的方 针政策、决策部署和工作要求，在履职过程中坚持和加强 党对水利工作的集中统一领导。</t>
  </si>
  <si>
    <t>近三年单位职能是否出现过重大变化</t>
  </si>
  <si>
    <t>否</t>
  </si>
  <si>
    <t>部门基本信息</t>
  </si>
  <si>
    <t>是否为一级预算主管部门</t>
  </si>
  <si>
    <t>是</t>
  </si>
  <si>
    <t>上级主管部门</t>
  </si>
  <si>
    <t>上犹县人民政府</t>
  </si>
  <si>
    <t>部门所属领域</t>
  </si>
  <si>
    <t>水利部</t>
  </si>
  <si>
    <t>直属单位包括</t>
  </si>
  <si>
    <t>内设职能部门</t>
  </si>
  <si>
    <t>人秘股、业务股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</si>
  <si>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</si>
  <si>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</si>
  <si>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</si>
  <si>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</si>
  <si>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</si>
  <si>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</si>
  <si>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□财务管理 □预算管理 □财政专项资金管理 □重点工作管理 □资产管理 □人力资源管理 □政府采购管理 □合同管理 □工程建设管理 □档案管理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</si>
  <si>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</si>
  <si>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</si>
  <si>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</si>
  <si>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</si>
  <si>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</si>
  <si>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</si>
  <si>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</si>
  <si>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</si>
  <si>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</si>
  <si>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</si>
  <si>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</si>
  <si>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</si>
  <si>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</si>
  <si>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</si>
  <si>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</si>
  <si>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</si>
  <si>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</si>
  <si>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</si>
  <si>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</si>
  <si>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完成县委、县政府交办工作</t>
  </si>
  <si>
    <t xml:space="preserve">围绕县委县政府中心工作，做好水利、乡村振兴、党建、安商服务和综治维稳、征地拆迁、创文创卫等工作 </t>
  </si>
  <si>
    <t>水资源开发利用及监督保护</t>
  </si>
  <si>
    <t>全面推进城乡供水一体化工作落实，全面完成全县小水电清理整改销号，试点推进幸福河湖主题公园建设。</t>
  </si>
  <si>
    <t>节约用水工作</t>
  </si>
  <si>
    <t>完成县域节水型社会达标创建工作，持续开展水生态文明村自主创建申报</t>
  </si>
  <si>
    <t>高位推进县域节水型社会达标建设，持续开展水生态文明村自主创建申报</t>
  </si>
  <si>
    <t>水利工程建设运行与安全监督管理</t>
  </si>
  <si>
    <t>系统谋划水利发展“十四五”规划，全力推进水利建设三年行动计划（2020-2022年）实施，加快推进水系连通及农村水系综合整治试点县建设。</t>
  </si>
  <si>
    <t>水土保持工作</t>
  </si>
  <si>
    <t>切实抓好2021年度国家水土保持重点建设工程实施</t>
  </si>
  <si>
    <t>涉水违法事件的查处</t>
  </si>
  <si>
    <t>协调县域内的水事纠纷，指导水政监察和水行政执法。依法负责水利行业安 全生产工作，组织、指导水利部门负责监管的水库、水电 站大坝、农村水电站安全监督管理。</t>
  </si>
  <si>
    <t>开展水利科技教育和对外交流与合作工作</t>
  </si>
  <si>
    <t>组织开展水利行业质量监督工作。组织重要水利科技推广。 组织执行水利行业技术标准、规程规范。</t>
  </si>
  <si>
    <t>水利防灾减灾工作</t>
  </si>
  <si>
    <t>落实综合防灾减 灾规划相关要求，承担防汛抗旱期 间重要水工程调度工作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</si>
  <si>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</si>
  <si>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</si>
  <si>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</si>
  <si>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</si>
  <si>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</si>
  <si>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</si>
  <si>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</si>
  <si>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</si>
  <si>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</si>
  <si>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</si>
  <si>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</si>
  <si>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农村饮水工程维修养护</t>
  </si>
  <si>
    <t>维修养护各乡镇农村饮水工程共110处</t>
  </si>
  <si>
    <t>中型灌区节水配套改造</t>
  </si>
  <si>
    <t>干渠维修整治3.582km，渠道清游疏浚37.303km；油石河干渠护岸0.415km；更新改造19座水陂、107座渠系建筑物；新增35处量水设施及管理设施。</t>
  </si>
  <si>
    <t>系统谋划水利发展“十四五”规划，全力推进水利建设三年行动计划（2020-2022年）实施，加快推进水系连通及农村水系综合整治试点县建设</t>
  </si>
  <si>
    <t>中小河流治理、小型病险水库除险加固</t>
  </si>
  <si>
    <t>综合整治河道长10.2km。完成三座小型病险水库的除险加固任务</t>
  </si>
  <si>
    <t>水土保持工程</t>
  </si>
  <si>
    <t>综合治理水土流失30km2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</si>
  <si>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</si>
  <si>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</si>
  <si>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</si>
  <si>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</si>
  <si>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</si>
  <si>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</si>
  <si>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</si>
  <si>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</si>
  <si>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人员保障</t>
  </si>
  <si>
    <t>&gt;=53个</t>
  </si>
  <si>
    <t>水利工程</t>
  </si>
  <si>
    <t xml:space="preserve"> &gt;=4个</t>
  </si>
  <si>
    <t>政府中心工作</t>
  </si>
  <si>
    <t>&gt;=7个</t>
  </si>
  <si>
    <t>质量指标</t>
  </si>
  <si>
    <t>业务工作质量达标率%</t>
  </si>
  <si>
    <t>100%</t>
  </si>
  <si>
    <t>政府中心工作达标率%</t>
  </si>
  <si>
    <t>时效指标</t>
  </si>
  <si>
    <t>业务工作完成时效</t>
  </si>
  <si>
    <t xml:space="preserve"> 2021年12月31日前完成</t>
  </si>
  <si>
    <t>成本指标</t>
  </si>
  <si>
    <t>政府中心工作完成时效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</si>
  <si>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</si>
  <si>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</si>
  <si>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</si>
  <si>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</si>
  <si>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</si>
  <si>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</si>
  <si>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群众满意度%</t>
  </si>
  <si>
    <t>&gt;90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</si>
  <si>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</si>
  <si>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</si>
  <si>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</si>
  <si>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</si>
  <si>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2021年国家水土保持重点建设工程</t>
  </si>
  <si>
    <t>主管部门及代码</t>
  </si>
  <si>
    <t>县人民政府</t>
  </si>
  <si>
    <t>实施单位</t>
  </si>
  <si>
    <t>项目属性</t>
  </si>
  <si>
    <t>基本建设及维护类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</si>
  <si>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</si>
  <si>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</si>
  <si>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</si>
  <si>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</si>
  <si>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</si>
  <si>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</si>
  <si>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</si>
  <si>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水土流失综合治理面积</t>
  </si>
  <si>
    <t>30km2</t>
  </si>
  <si>
    <t>工程验收合格率</t>
  </si>
  <si>
    <t>截至2022年6月底，投资完成比例</t>
  </si>
  <si>
    <t>新增年保水能力</t>
  </si>
  <si>
    <t>200万方</t>
  </si>
  <si>
    <t>新增年保土能力</t>
  </si>
  <si>
    <t>3万吨</t>
  </si>
  <si>
    <t>服务对象
满意度指标</t>
  </si>
  <si>
    <t>受益群众满意度</t>
  </si>
  <si>
    <t>农村饮水工程维修养护数量</t>
  </si>
  <si>
    <t>110处</t>
  </si>
  <si>
    <t>截至2021年底，投资完成比例</t>
  </si>
  <si>
    <t>新增供水能力</t>
  </si>
  <si>
    <t>0.165万立方米</t>
  </si>
  <si>
    <t>农村饮水工程维修养护覆盖服务人口</t>
  </si>
  <si>
    <t>8万人</t>
  </si>
  <si>
    <t>上犹县安和乡防洪工程</t>
  </si>
  <si>
    <t>综合整治河道长10.2km</t>
  </si>
  <si>
    <t>治理流域面积200-3000平方公里中小河流长度</t>
  </si>
  <si>
    <t>保护耕地面积</t>
  </si>
  <si>
    <t>0.45万亩</t>
  </si>
  <si>
    <t>中小河流治理保护人口数量</t>
  </si>
  <si>
    <t>0.85万人</t>
  </si>
  <si>
    <t>小型病险水库除险加固</t>
  </si>
  <si>
    <t>对我县紫阳乡燕坪水库、洞下水库以及营前镇五爪岭三座小（2）型病险水库进行除险加固</t>
  </si>
  <si>
    <t>小型病险水库除险加固座数</t>
  </si>
  <si>
    <t>小型病险水库除险加固保护人口数量</t>
  </si>
  <si>
    <t>0.4万人</t>
  </si>
  <si>
    <t>中型灌区续建配套节水改造</t>
  </si>
  <si>
    <t>重点中型灌区节水配套改造数量</t>
  </si>
  <si>
    <t>1个</t>
  </si>
  <si>
    <t>恢复灌溉面积</t>
  </si>
  <si>
    <t>0.14万亩</t>
  </si>
  <si>
    <t>改善灌溉面积</t>
  </si>
  <si>
    <t>0.46万亩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</si>
</sst>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</numFmts>
  <fonts count="65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vertical="center"/>
      <protection/>
    </xf>
    <xf numFmtId="179" fontId="18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8" fontId="18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36" fillId="0" borderId="0">
      <alignment vertical="center"/>
      <protection/>
    </xf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23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</cellStyleXfs>
  <cellXfs count="209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9" xfId="62" applyFont="1" applyBorder="1" applyAlignment="1">
      <alignment horizontal="center" vertical="center" wrapText="1"/>
      <protection/>
    </xf>
    <xf numFmtId="0" fontId="3" fillId="0" borderId="9" xfId="62" applyFont="1" applyBorder="1" applyAlignment="1">
      <alignment horizontal="center" vertical="center" wrapText="1"/>
      <protection/>
    </xf>
    <xf numFmtId="31" fontId="3" fillId="0" borderId="10" xfId="15" applyNumberFormat="1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9" xfId="62" applyFont="1" applyBorder="1" applyAlignment="1">
      <alignment horizontal="center" vertical="center"/>
      <protection/>
    </xf>
    <xf numFmtId="0" fontId="3" fillId="0" borderId="9" xfId="62" applyFont="1" applyFill="1" applyBorder="1" applyAlignment="1">
      <alignment horizontal="center" vertical="center" wrapText="1"/>
      <protection/>
    </xf>
    <xf numFmtId="0" fontId="56" fillId="0" borderId="12" xfId="51" applyFont="1" applyBorder="1" applyAlignment="1">
      <alignment horizontal="left" vertical="center" wrapText="1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56" fillId="0" borderId="9" xfId="51" applyFont="1" applyBorder="1" applyAlignment="1">
      <alignment horizontal="center" vertical="center" wrapText="1"/>
      <protection/>
    </xf>
    <xf numFmtId="0" fontId="56" fillId="0" borderId="16" xfId="51" applyFont="1" applyBorder="1" applyAlignment="1">
      <alignment horizontal="left" vertical="center" wrapText="1"/>
      <protection/>
    </xf>
    <xf numFmtId="0" fontId="56" fillId="0" borderId="9" xfId="51" applyFont="1" applyBorder="1" applyAlignment="1">
      <alignment horizontal="center" vertical="center"/>
      <protection/>
    </xf>
    <xf numFmtId="9" fontId="56" fillId="0" borderId="9" xfId="51" applyNumberFormat="1" applyFont="1" applyBorder="1" applyAlignment="1">
      <alignment horizontal="center" vertical="center" wrapText="1"/>
      <protection/>
    </xf>
    <xf numFmtId="0" fontId="56" fillId="0" borderId="17" xfId="51" applyFont="1" applyBorder="1" applyAlignment="1">
      <alignment horizontal="left" vertical="center" wrapText="1"/>
      <protection/>
    </xf>
    <xf numFmtId="0" fontId="56" fillId="0" borderId="12" xfId="51" applyFont="1" applyBorder="1" applyAlignment="1">
      <alignment horizontal="left" vertical="center"/>
      <protection/>
    </xf>
    <xf numFmtId="0" fontId="56" fillId="0" borderId="16" xfId="51" applyFont="1" applyBorder="1" applyAlignment="1">
      <alignment horizontal="left" vertical="center"/>
      <protection/>
    </xf>
    <xf numFmtId="0" fontId="56" fillId="0" borderId="17" xfId="51" applyFont="1" applyBorder="1" applyAlignment="1">
      <alignment horizontal="left" vertical="center"/>
      <protection/>
    </xf>
    <xf numFmtId="0" fontId="56" fillId="0" borderId="9" xfId="51" applyFont="1" applyBorder="1">
      <alignment/>
      <protection/>
    </xf>
    <xf numFmtId="0" fontId="56" fillId="0" borderId="9" xfId="51" applyFont="1" applyBorder="1" applyAlignment="1">
      <alignment horizontal="center" vertical="center"/>
      <protection/>
    </xf>
    <xf numFmtId="14" fontId="3" fillId="0" borderId="9" xfId="62" applyNumberFormat="1" applyFont="1" applyBorder="1" applyAlignment="1">
      <alignment horizontal="center" vertical="center" wrapText="1"/>
      <protection/>
    </xf>
    <xf numFmtId="0" fontId="56" fillId="0" borderId="12" xfId="51" applyFont="1" applyBorder="1" applyAlignment="1">
      <alignment horizontal="center" vertical="center" wrapText="1"/>
      <protection/>
    </xf>
    <xf numFmtId="0" fontId="56" fillId="0" borderId="16" xfId="51" applyFont="1" applyBorder="1" applyAlignment="1">
      <alignment horizontal="center" vertical="center" wrapText="1"/>
      <protection/>
    </xf>
    <xf numFmtId="0" fontId="56" fillId="0" borderId="17" xfId="51" applyFont="1" applyBorder="1" applyAlignment="1">
      <alignment horizontal="center" vertical="center" wrapText="1"/>
      <protection/>
    </xf>
    <xf numFmtId="0" fontId="56" fillId="0" borderId="12" xfId="51" applyFont="1" applyBorder="1" applyAlignment="1">
      <alignment horizontal="center" vertical="center"/>
      <protection/>
    </xf>
    <xf numFmtId="0" fontId="56" fillId="0" borderId="16" xfId="51" applyFont="1" applyBorder="1" applyAlignment="1">
      <alignment horizontal="center" vertical="center"/>
      <protection/>
    </xf>
    <xf numFmtId="0" fontId="56" fillId="0" borderId="17" xfId="51" applyFont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57" fillId="0" borderId="18" xfId="71" applyFont="1" applyFill="1" applyBorder="1" applyAlignment="1">
      <alignment horizontal="center" vertical="center" wrapText="1"/>
      <protection/>
    </xf>
    <xf numFmtId="0" fontId="58" fillId="0" borderId="9" xfId="71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9" xfId="71" applyFont="1" applyFill="1" applyBorder="1" applyAlignment="1">
      <alignment horizontal="center" vertical="center" wrapText="1"/>
      <protection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8" fillId="0" borderId="9" xfId="7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0" fillId="0" borderId="9" xfId="7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0" fontId="61" fillId="0" borderId="9" xfId="71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9" fontId="60" fillId="0" borderId="10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9" fontId="9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centerContinuous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center" vertical="center" wrapText="1"/>
      <protection/>
    </xf>
    <xf numFmtId="37" fontId="1" fillId="0" borderId="30" xfId="0" applyNumberFormat="1" applyFont="1" applyFill="1" applyBorder="1" applyAlignment="1" applyProtection="1">
      <alignment horizontal="center" vertical="center" wrapText="1"/>
      <protection/>
    </xf>
    <xf numFmtId="37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69" applyFont="1" applyFill="1" applyBorder="1" applyAlignment="1">
      <alignment vertical="center" wrapText="1"/>
      <protection/>
    </xf>
    <xf numFmtId="38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9" xfId="69" applyFont="1" applyFill="1" applyBorder="1" applyAlignment="1">
      <alignment horizontal="left" vertical="center"/>
      <protection/>
    </xf>
    <xf numFmtId="38" fontId="0" fillId="0" borderId="14" xfId="0" applyNumberFormat="1" applyBorder="1" applyAlignment="1">
      <alignment horizontal="right" vertical="center" wrapText="1"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30" xfId="69" applyFont="1" applyFill="1" applyBorder="1" applyAlignment="1">
      <alignment vertical="center" wrapText="1"/>
      <protection/>
    </xf>
    <xf numFmtId="38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69" applyNumberFormat="1" applyFont="1" applyFill="1" applyBorder="1" applyAlignment="1" applyProtection="1">
      <alignment vertical="center" wrapText="1"/>
      <protection/>
    </xf>
    <xf numFmtId="38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3" xfId="69" applyNumberFormat="1" applyFont="1" applyFill="1" applyBorder="1" applyAlignment="1" applyProtection="1">
      <alignment vertical="center" wrapText="1"/>
      <protection/>
    </xf>
    <xf numFmtId="0" fontId="0" fillId="0" borderId="13" xfId="69" applyBorder="1">
      <alignment/>
      <protection/>
    </xf>
    <xf numFmtId="0" fontId="0" fillId="0" borderId="9" xfId="69" applyBorder="1">
      <alignment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5" xfId="69" applyFont="1" applyFill="1" applyBorder="1" applyAlignment="1">
      <alignment horizontal="left" vertical="center"/>
      <protection/>
    </xf>
    <xf numFmtId="0" fontId="1" fillId="0" borderId="9" xfId="69" applyFont="1" applyFill="1" applyBorder="1" applyAlignment="1">
      <alignment vertical="center" wrapText="1"/>
      <protection/>
    </xf>
    <xf numFmtId="0" fontId="0" fillId="0" borderId="15" xfId="69" applyFill="1" applyBorder="1" applyAlignment="1">
      <alignment horizontal="left" vertical="center"/>
      <protection/>
    </xf>
    <xf numFmtId="3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9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vertical="center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center" vertical="center"/>
    </xf>
    <xf numFmtId="38" fontId="1" fillId="0" borderId="9" xfId="0" applyNumberFormat="1" applyFont="1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31" xfId="68" applyFont="1" applyBorder="1" applyAlignment="1" applyProtection="1">
      <alignment horizontal="center" vertical="center"/>
      <protection/>
    </xf>
    <xf numFmtId="0" fontId="11" fillId="0" borderId="31" xfId="68" applyFont="1" applyBorder="1" applyAlignment="1" applyProtection="1">
      <alignment horizontal="center" vertical="center" wrapText="1"/>
      <protection/>
    </xf>
    <xf numFmtId="0" fontId="11" fillId="0" borderId="32" xfId="68" applyFont="1" applyBorder="1" applyAlignment="1" applyProtection="1">
      <alignment horizontal="center" vertical="center"/>
      <protection/>
    </xf>
    <xf numFmtId="0" fontId="11" fillId="0" borderId="33" xfId="68" applyFont="1" applyBorder="1" applyAlignment="1" applyProtection="1">
      <alignment horizontal="center" vertical="center"/>
      <protection/>
    </xf>
    <xf numFmtId="0" fontId="11" fillId="0" borderId="34" xfId="68" applyFont="1" applyBorder="1" applyAlignment="1" applyProtection="1">
      <alignment horizontal="center" vertical="center"/>
      <protection/>
    </xf>
    <xf numFmtId="0" fontId="11" fillId="0" borderId="35" xfId="68" applyFont="1" applyBorder="1" applyAlignment="1" applyProtection="1">
      <alignment horizontal="center" vertical="center" wrapText="1"/>
      <protection/>
    </xf>
    <xf numFmtId="0" fontId="11" fillId="0" borderId="36" xfId="68" applyFont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11" fillId="0" borderId="37" xfId="68" applyFont="1" applyBorder="1" applyAlignment="1" applyProtection="1">
      <alignment horizontal="center" vertical="center"/>
      <protection/>
    </xf>
    <xf numFmtId="0" fontId="11" fillId="0" borderId="32" xfId="68" applyFont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centerContinuous" vertical="center"/>
    </xf>
    <xf numFmtId="0" fontId="1" fillId="0" borderId="1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/>
    </xf>
    <xf numFmtId="4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vertical="center" wrapText="1"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vertical="center"/>
    </xf>
  </cellXfs>
  <cellStyles count="58">
    <cellStyle name="Normal" xfId="0"/>
    <cellStyle name="常规_2009绩效目标申报表(修改版)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7 2 2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tabSelected="1" workbookViewId="0" topLeftCell="A7">
      <selection activeCell="B8" sqref="B8"/>
    </sheetView>
  </sheetViews>
  <sheetFormatPr defaultColWidth="9.16015625" defaultRowHeight="19.5" customHeight="1"/>
  <cols>
    <col min="1" max="1" width="49.5" style="29" customWidth="1"/>
    <col min="2" max="2" width="24.33203125" style="29" customWidth="1"/>
    <col min="3" max="3" width="54.33203125" style="29" customWidth="1"/>
    <col min="4" max="4" width="25" style="29" customWidth="1"/>
    <col min="5" max="109" width="9.16015625" style="0" customWidth="1"/>
    <col min="110" max="254" width="9.16015625" style="29" customWidth="1"/>
  </cols>
  <sheetData>
    <row r="1" spans="4:109" s="124" customFormat="1" ht="14.25" customHeight="1">
      <c r="D1" s="88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91" t="s">
        <v>1</v>
      </c>
      <c r="B2" s="135"/>
      <c r="C2" s="135"/>
      <c r="D2" s="135"/>
    </row>
    <row r="3" spans="1:4" ht="14.25" customHeight="1">
      <c r="A3" s="1" t="s">
        <v>2</v>
      </c>
      <c r="D3" s="88" t="s">
        <v>3</v>
      </c>
    </row>
    <row r="4" spans="1:4" ht="12" customHeight="1">
      <c r="A4" s="137" t="s">
        <v>4</v>
      </c>
      <c r="B4" s="138"/>
      <c r="C4" s="99" t="s">
        <v>5</v>
      </c>
      <c r="D4" s="101"/>
    </row>
    <row r="5" spans="1:4" ht="12" customHeight="1">
      <c r="A5" s="102" t="s">
        <v>6</v>
      </c>
      <c r="B5" s="105" t="s">
        <v>7</v>
      </c>
      <c r="C5" s="140" t="s">
        <v>8</v>
      </c>
      <c r="D5" s="106" t="s">
        <v>7</v>
      </c>
    </row>
    <row r="6" spans="1:4" ht="12" customHeight="1">
      <c r="A6" s="192" t="s">
        <v>9</v>
      </c>
      <c r="B6" s="155">
        <v>4263.08</v>
      </c>
      <c r="C6" s="193" t="s">
        <v>10</v>
      </c>
      <c r="D6" s="144"/>
    </row>
    <row r="7" spans="1:6" ht="12" customHeight="1">
      <c r="A7" s="194" t="s">
        <v>11</v>
      </c>
      <c r="B7" s="109">
        <v>439.47</v>
      </c>
      <c r="C7" s="193" t="s">
        <v>12</v>
      </c>
      <c r="D7" s="144"/>
      <c r="E7" s="124"/>
      <c r="F7" s="124"/>
    </row>
    <row r="8" spans="1:5" ht="12" customHeight="1">
      <c r="A8" s="195" t="s">
        <v>13</v>
      </c>
      <c r="B8" s="196">
        <v>149.11</v>
      </c>
      <c r="C8" s="193" t="s">
        <v>14</v>
      </c>
      <c r="D8" s="144"/>
      <c r="E8" s="124"/>
    </row>
    <row r="9" spans="1:5" ht="12" customHeight="1">
      <c r="A9" s="197" t="s">
        <v>15</v>
      </c>
      <c r="B9" s="109">
        <v>3674.5</v>
      </c>
      <c r="C9" s="193" t="s">
        <v>16</v>
      </c>
      <c r="D9" s="144"/>
      <c r="E9" s="124"/>
    </row>
    <row r="10" spans="1:5" ht="12" customHeight="1">
      <c r="A10" s="198" t="s">
        <v>17</v>
      </c>
      <c r="B10" s="196"/>
      <c r="C10" s="193" t="s">
        <v>18</v>
      </c>
      <c r="D10" s="144"/>
      <c r="E10" s="124"/>
    </row>
    <row r="11" spans="1:6" ht="12" customHeight="1">
      <c r="A11" s="199" t="s">
        <v>19</v>
      </c>
      <c r="B11" s="155">
        <v>0</v>
      </c>
      <c r="C11" s="200" t="s">
        <v>20</v>
      </c>
      <c r="D11" s="144"/>
      <c r="E11" s="124"/>
      <c r="F11" s="124"/>
    </row>
    <row r="12" spans="1:6" ht="12" customHeight="1">
      <c r="A12" s="201" t="s">
        <v>21</v>
      </c>
      <c r="B12" s="155">
        <v>0</v>
      </c>
      <c r="C12" s="202" t="s">
        <v>22</v>
      </c>
      <c r="D12" s="144"/>
      <c r="E12" s="124"/>
      <c r="F12" s="124"/>
    </row>
    <row r="13" spans="1:7" ht="12" customHeight="1">
      <c r="A13" s="201" t="s">
        <v>23</v>
      </c>
      <c r="B13" s="109">
        <v>0</v>
      </c>
      <c r="C13" s="200" t="s">
        <v>24</v>
      </c>
      <c r="D13" s="144">
        <v>38.24</v>
      </c>
      <c r="E13" s="124"/>
      <c r="F13" s="124"/>
      <c r="G13" s="124"/>
    </row>
    <row r="14" spans="1:6" ht="12" customHeight="1">
      <c r="A14" s="201" t="s">
        <v>25</v>
      </c>
      <c r="B14" s="159">
        <v>0</v>
      </c>
      <c r="C14" s="193" t="s">
        <v>26</v>
      </c>
      <c r="D14" s="144">
        <v>0</v>
      </c>
      <c r="E14" s="124"/>
      <c r="F14" s="124"/>
    </row>
    <row r="15" spans="1:6" ht="12" customHeight="1">
      <c r="A15" s="201" t="s">
        <v>27</v>
      </c>
      <c r="B15" s="159">
        <v>0</v>
      </c>
      <c r="C15" s="193" t="s">
        <v>28</v>
      </c>
      <c r="D15" s="144">
        <v>0</v>
      </c>
      <c r="E15" s="124"/>
      <c r="F15" s="124"/>
    </row>
    <row r="16" spans="1:6" ht="12" customHeight="1">
      <c r="A16" s="201" t="s">
        <v>29</v>
      </c>
      <c r="B16" s="159"/>
      <c r="C16" s="193" t="s">
        <v>30</v>
      </c>
      <c r="D16" s="144">
        <v>0</v>
      </c>
      <c r="E16" s="124"/>
      <c r="F16" s="124"/>
    </row>
    <row r="17" spans="1:6" ht="12" customHeight="1">
      <c r="A17" s="201"/>
      <c r="B17" s="109"/>
      <c r="C17" s="193" t="s">
        <v>31</v>
      </c>
      <c r="D17" s="144">
        <v>4280.84</v>
      </c>
      <c r="E17" s="124"/>
      <c r="F17" s="124"/>
    </row>
    <row r="18" spans="1:6" ht="12" customHeight="1">
      <c r="A18" s="201"/>
      <c r="B18" s="109"/>
      <c r="C18" s="193" t="s">
        <v>32</v>
      </c>
      <c r="D18" s="144">
        <v>0</v>
      </c>
      <c r="E18" s="124"/>
      <c r="F18" s="124"/>
    </row>
    <row r="19" spans="1:9" ht="12" customHeight="1">
      <c r="A19" s="201"/>
      <c r="B19" s="109"/>
      <c r="C19" s="193" t="s">
        <v>33</v>
      </c>
      <c r="D19" s="144">
        <v>0</v>
      </c>
      <c r="E19" s="124"/>
      <c r="F19" s="124"/>
      <c r="G19" s="124"/>
      <c r="H19" s="124"/>
      <c r="I19" s="124"/>
    </row>
    <row r="20" spans="1:10" ht="12" customHeight="1">
      <c r="A20" s="201"/>
      <c r="B20" s="162"/>
      <c r="C20" s="193" t="s">
        <v>34</v>
      </c>
      <c r="D20" s="144">
        <v>0</v>
      </c>
      <c r="E20" s="124"/>
      <c r="F20" s="124"/>
      <c r="G20" s="124"/>
      <c r="H20" s="124"/>
      <c r="I20" s="124"/>
      <c r="J20" s="124"/>
    </row>
    <row r="21" spans="1:10" ht="12" customHeight="1">
      <c r="A21" s="201" t="s">
        <v>35</v>
      </c>
      <c r="B21" s="162"/>
      <c r="C21" s="193" t="s">
        <v>36</v>
      </c>
      <c r="D21" s="144">
        <v>0</v>
      </c>
      <c r="E21" s="124"/>
      <c r="F21" s="124"/>
      <c r="G21" s="124"/>
      <c r="H21" s="124"/>
      <c r="I21" s="124"/>
      <c r="J21" s="124"/>
    </row>
    <row r="22" spans="1:9" ht="12" customHeight="1">
      <c r="A22" s="201" t="s">
        <v>37</v>
      </c>
      <c r="B22" s="162"/>
      <c r="C22" s="193" t="s">
        <v>38</v>
      </c>
      <c r="D22" s="144">
        <v>0</v>
      </c>
      <c r="F22" s="124"/>
      <c r="G22" s="124"/>
      <c r="H22" s="124"/>
      <c r="I22" s="124"/>
    </row>
    <row r="23" spans="1:9" ht="12" customHeight="1">
      <c r="A23" s="201" t="s">
        <v>39</v>
      </c>
      <c r="B23" s="162"/>
      <c r="C23" s="193" t="s">
        <v>40</v>
      </c>
      <c r="D23" s="144">
        <v>0</v>
      </c>
      <c r="E23" s="124"/>
      <c r="F23" s="124"/>
      <c r="G23" s="124"/>
      <c r="H23" s="124"/>
      <c r="I23" s="124"/>
    </row>
    <row r="24" spans="1:9" ht="12" customHeight="1">
      <c r="A24" s="201" t="s">
        <v>41</v>
      </c>
      <c r="B24" s="162"/>
      <c r="C24" s="193" t="s">
        <v>42</v>
      </c>
      <c r="D24" s="144">
        <v>0</v>
      </c>
      <c r="E24" s="124"/>
      <c r="F24" s="124"/>
      <c r="G24" s="124"/>
      <c r="H24" s="124"/>
      <c r="I24" s="124"/>
    </row>
    <row r="25" spans="1:8" ht="12" customHeight="1">
      <c r="A25" s="201" t="s">
        <v>43</v>
      </c>
      <c r="B25" s="162"/>
      <c r="C25" s="193" t="s">
        <v>44</v>
      </c>
      <c r="D25" s="144">
        <v>0</v>
      </c>
      <c r="E25" s="124"/>
      <c r="F25" s="124"/>
      <c r="G25" s="124"/>
      <c r="H25" s="124"/>
    </row>
    <row r="26" spans="1:8" ht="12" customHeight="1">
      <c r="A26" s="160"/>
      <c r="B26" s="162"/>
      <c r="C26" s="193" t="s">
        <v>45</v>
      </c>
      <c r="D26" s="149">
        <v>0</v>
      </c>
      <c r="E26" s="124"/>
      <c r="F26" s="124"/>
      <c r="G26" s="124"/>
      <c r="H26" s="124"/>
    </row>
    <row r="27" spans="1:8" ht="12" customHeight="1">
      <c r="A27" s="160"/>
      <c r="B27" s="162"/>
      <c r="C27" s="193" t="s">
        <v>46</v>
      </c>
      <c r="D27" s="149">
        <v>0</v>
      </c>
      <c r="E27" s="124"/>
      <c r="F27" s="124"/>
      <c r="G27" s="124"/>
      <c r="H27" s="124"/>
    </row>
    <row r="28" spans="1:7" ht="12" customHeight="1">
      <c r="A28" s="160"/>
      <c r="B28" s="162"/>
      <c r="C28" s="193" t="s">
        <v>47</v>
      </c>
      <c r="D28" s="149">
        <v>0</v>
      </c>
      <c r="E28" s="124"/>
      <c r="F28" s="124"/>
      <c r="G28" s="124"/>
    </row>
    <row r="29" spans="1:7" ht="12" customHeight="1">
      <c r="A29" s="160"/>
      <c r="B29" s="162"/>
      <c r="C29" s="203" t="s">
        <v>48</v>
      </c>
      <c r="D29" s="149">
        <v>0</v>
      </c>
      <c r="E29" s="124"/>
      <c r="F29" s="124"/>
      <c r="G29" s="124"/>
    </row>
    <row r="30" spans="1:7" ht="12" customHeight="1">
      <c r="A30" s="160"/>
      <c r="B30" s="162"/>
      <c r="C30" s="203" t="s">
        <v>49</v>
      </c>
      <c r="D30" s="149">
        <v>0</v>
      </c>
      <c r="E30" s="124"/>
      <c r="F30" s="124"/>
      <c r="G30" s="124"/>
    </row>
    <row r="31" spans="1:6" ht="12" customHeight="1">
      <c r="A31" s="204"/>
      <c r="B31" s="162"/>
      <c r="C31" s="203" t="s">
        <v>50</v>
      </c>
      <c r="D31" s="149">
        <v>0</v>
      </c>
      <c r="E31" s="124"/>
      <c r="F31" s="124"/>
    </row>
    <row r="32" spans="1:6" ht="12" customHeight="1">
      <c r="A32" s="204"/>
      <c r="B32" s="162"/>
      <c r="C32" s="203" t="s">
        <v>51</v>
      </c>
      <c r="D32" s="149">
        <v>0</v>
      </c>
      <c r="E32" s="124"/>
      <c r="F32" s="124"/>
    </row>
    <row r="33" spans="1:6" ht="12" customHeight="1">
      <c r="A33" s="204"/>
      <c r="B33" s="162"/>
      <c r="C33" s="203"/>
      <c r="D33" s="149"/>
      <c r="E33" s="124"/>
      <c r="F33" s="124"/>
    </row>
    <row r="34" spans="1:6" ht="12" customHeight="1">
      <c r="A34" s="58" t="s">
        <v>52</v>
      </c>
      <c r="B34" s="162"/>
      <c r="C34" s="165" t="s">
        <v>53</v>
      </c>
      <c r="D34" s="149">
        <v>0</v>
      </c>
      <c r="E34" s="124"/>
      <c r="F34" s="124"/>
    </row>
    <row r="35" spans="1:4" ht="12" customHeight="1">
      <c r="A35" s="201" t="s">
        <v>54</v>
      </c>
      <c r="B35" s="162">
        <f>SUM(B6,B11,B12,B13,B14,B15)</f>
        <v>4263.08</v>
      </c>
      <c r="C35" s="160" t="s">
        <v>55</v>
      </c>
      <c r="D35" s="166">
        <f>SUM(D6:D34)</f>
        <v>4319.08</v>
      </c>
    </row>
    <row r="36" spans="1:4" ht="12" customHeight="1">
      <c r="A36" s="205" t="s">
        <v>56</v>
      </c>
      <c r="B36" s="109">
        <v>56</v>
      </c>
      <c r="C36" s="161"/>
      <c r="D36" s="149"/>
    </row>
    <row r="37" spans="1:4" ht="12" customHeight="1">
      <c r="A37" s="205" t="s">
        <v>57</v>
      </c>
      <c r="B37" s="206"/>
      <c r="C37" s="161"/>
      <c r="D37" s="166"/>
    </row>
    <row r="38" spans="1:4" ht="12" customHeight="1">
      <c r="A38" s="205" t="s">
        <v>58</v>
      </c>
      <c r="B38" s="109"/>
      <c r="C38" s="161"/>
      <c r="D38" s="166"/>
    </row>
    <row r="39" spans="1:4" ht="12" customHeight="1">
      <c r="A39" s="205" t="s">
        <v>59</v>
      </c>
      <c r="B39" s="109">
        <v>56</v>
      </c>
      <c r="C39" s="204"/>
      <c r="D39" s="166"/>
    </row>
    <row r="40" spans="1:4" ht="12" customHeight="1">
      <c r="A40" s="207" t="s">
        <v>60</v>
      </c>
      <c r="B40" s="208">
        <f>SUM(B35,B36,B37)</f>
        <v>4319.08</v>
      </c>
      <c r="C40" s="160" t="s">
        <v>61</v>
      </c>
      <c r="D40" s="166">
        <f>SUM(D35,D36)</f>
        <v>4319.08</v>
      </c>
    </row>
    <row r="41" spans="1:254" ht="19.5" customHeight="1">
      <c r="A41"/>
      <c r="B41"/>
      <c r="C41" s="124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12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A13" sqref="A13:F22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236</v>
      </c>
    </row>
    <row r="2" spans="1:8" ht="47.25" customHeight="1">
      <c r="A2" s="2" t="s">
        <v>237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238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239</v>
      </c>
      <c r="B4" s="3"/>
      <c r="C4" s="3" t="s">
        <v>240</v>
      </c>
      <c r="D4" s="3"/>
      <c r="E4" s="3"/>
      <c r="F4" s="3"/>
      <c r="G4" s="3"/>
      <c r="H4" s="3"/>
    </row>
    <row r="5" spans="1:8" ht="25.5" customHeight="1">
      <c r="A5" s="3" t="s">
        <v>241</v>
      </c>
      <c r="B5" s="3"/>
      <c r="C5" s="3" t="s">
        <v>242</v>
      </c>
      <c r="D5" s="3"/>
      <c r="E5" s="3" t="s">
        <v>243</v>
      </c>
      <c r="F5" s="3"/>
      <c r="G5" s="3" t="s">
        <v>121</v>
      </c>
      <c r="H5" s="3"/>
    </row>
    <row r="6" spans="1:8" ht="25.5" customHeight="1">
      <c r="A6" s="3" t="s">
        <v>244</v>
      </c>
      <c r="B6" s="3"/>
      <c r="C6" s="3" t="s">
        <v>245</v>
      </c>
      <c r="D6" s="3"/>
      <c r="E6" s="3" t="s">
        <v>246</v>
      </c>
      <c r="F6" s="3"/>
      <c r="G6" s="22">
        <v>44287</v>
      </c>
      <c r="H6" s="3"/>
    </row>
    <row r="7" spans="1:8" ht="25.5" customHeight="1">
      <c r="A7" s="3"/>
      <c r="B7" s="3"/>
      <c r="C7" s="3"/>
      <c r="D7" s="3"/>
      <c r="E7" s="3"/>
      <c r="F7" s="3"/>
      <c r="G7" s="22">
        <v>44713</v>
      </c>
      <c r="H7" s="3"/>
    </row>
    <row r="8" spans="1:8" ht="25.5" customHeight="1">
      <c r="A8" s="3" t="s">
        <v>247</v>
      </c>
      <c r="B8" s="3"/>
      <c r="C8" s="3" t="s">
        <v>248</v>
      </c>
      <c r="D8" s="3"/>
      <c r="E8" s="3">
        <v>1443</v>
      </c>
      <c r="F8" s="3"/>
      <c r="G8" s="3"/>
      <c r="H8" s="3"/>
    </row>
    <row r="9" spans="1:8" ht="25.5" customHeight="1">
      <c r="A9" s="3"/>
      <c r="B9" s="3"/>
      <c r="C9" s="3" t="s">
        <v>249</v>
      </c>
      <c r="D9" s="3"/>
      <c r="E9" s="3">
        <v>1443</v>
      </c>
      <c r="F9" s="3"/>
      <c r="G9" s="3"/>
      <c r="H9" s="3"/>
    </row>
    <row r="10" spans="1:8" ht="25.5" customHeight="1">
      <c r="A10" s="3"/>
      <c r="B10" s="3"/>
      <c r="C10" s="3" t="s">
        <v>159</v>
      </c>
      <c r="D10" s="3"/>
      <c r="E10" s="3"/>
      <c r="F10" s="3"/>
      <c r="G10" s="3"/>
      <c r="H10" s="3"/>
    </row>
    <row r="11" spans="1:8" ht="25.5" customHeight="1">
      <c r="A11" s="6" t="s">
        <v>250</v>
      </c>
      <c r="B11" s="3" t="s">
        <v>251</v>
      </c>
      <c r="C11" s="3"/>
      <c r="D11" s="3"/>
      <c r="E11" s="3"/>
      <c r="F11" s="3"/>
      <c r="G11" s="3"/>
      <c r="H11" s="3"/>
    </row>
    <row r="12" spans="1:8" ht="25.5" customHeight="1">
      <c r="A12" s="6"/>
      <c r="B12" s="3" t="s">
        <v>204</v>
      </c>
      <c r="C12" s="3"/>
      <c r="D12" s="3"/>
      <c r="E12" s="3"/>
      <c r="F12" s="3"/>
      <c r="G12" s="3"/>
      <c r="H12" s="3"/>
    </row>
    <row r="13" spans="1:8" ht="25.5" customHeight="1">
      <c r="A13" s="3" t="s">
        <v>206</v>
      </c>
      <c r="B13" s="7" t="s">
        <v>207</v>
      </c>
      <c r="C13" s="3" t="s">
        <v>208</v>
      </c>
      <c r="D13" s="3"/>
      <c r="E13" s="3"/>
      <c r="F13" s="3"/>
      <c r="G13" s="7" t="s">
        <v>252</v>
      </c>
      <c r="H13" s="7"/>
    </row>
    <row r="14" spans="1:8" ht="33.75" customHeight="1">
      <c r="A14" s="23" t="s">
        <v>211</v>
      </c>
      <c r="B14" s="7" t="s">
        <v>212</v>
      </c>
      <c r="C14" s="9" t="s">
        <v>253</v>
      </c>
      <c r="D14" s="10"/>
      <c r="E14" s="10"/>
      <c r="F14" s="11"/>
      <c r="G14" s="12" t="s">
        <v>254</v>
      </c>
      <c r="H14" s="12"/>
    </row>
    <row r="15" spans="1:8" ht="33.75" customHeight="1">
      <c r="A15" s="24"/>
      <c r="B15" s="14" t="s">
        <v>219</v>
      </c>
      <c r="C15" s="9" t="s">
        <v>255</v>
      </c>
      <c r="D15" s="10"/>
      <c r="E15" s="10"/>
      <c r="F15" s="11"/>
      <c r="G15" s="15">
        <v>1</v>
      </c>
      <c r="H15" s="12"/>
    </row>
    <row r="16" spans="1:8" ht="33.75" customHeight="1">
      <c r="A16" s="24"/>
      <c r="B16" s="14" t="s">
        <v>223</v>
      </c>
      <c r="C16" s="9" t="s">
        <v>256</v>
      </c>
      <c r="D16" s="10"/>
      <c r="E16" s="10"/>
      <c r="F16" s="11"/>
      <c r="G16" s="15">
        <v>1</v>
      </c>
      <c r="H16" s="12"/>
    </row>
    <row r="17" spans="1:8" ht="33.75" customHeight="1">
      <c r="A17" s="25"/>
      <c r="B17" s="14" t="s">
        <v>226</v>
      </c>
      <c r="C17" s="9"/>
      <c r="D17" s="10"/>
      <c r="E17" s="10"/>
      <c r="F17" s="11"/>
      <c r="G17" s="12"/>
      <c r="H17" s="12"/>
    </row>
    <row r="18" spans="1:8" ht="33.75" customHeight="1">
      <c r="A18" s="26" t="s">
        <v>228</v>
      </c>
      <c r="B18" s="14" t="s">
        <v>229</v>
      </c>
      <c r="C18" s="9" t="s">
        <v>257</v>
      </c>
      <c r="D18" s="10"/>
      <c r="E18" s="10"/>
      <c r="F18" s="11"/>
      <c r="G18" s="12" t="s">
        <v>258</v>
      </c>
      <c r="H18" s="12"/>
    </row>
    <row r="19" spans="1:8" ht="33.75" customHeight="1">
      <c r="A19" s="27"/>
      <c r="B19" s="14" t="s">
        <v>230</v>
      </c>
      <c r="C19" s="9"/>
      <c r="D19" s="10"/>
      <c r="E19" s="10"/>
      <c r="F19" s="11"/>
      <c r="G19" s="12"/>
      <c r="H19" s="12"/>
    </row>
    <row r="20" spans="1:8" ht="33.75" customHeight="1">
      <c r="A20" s="27"/>
      <c r="B20" s="14" t="s">
        <v>231</v>
      </c>
      <c r="C20" s="9" t="s">
        <v>259</v>
      </c>
      <c r="D20" s="10"/>
      <c r="E20" s="10"/>
      <c r="F20" s="11"/>
      <c r="G20" s="12" t="s">
        <v>260</v>
      </c>
      <c r="H20" s="12"/>
    </row>
    <row r="21" spans="1:8" ht="33.75" customHeight="1">
      <c r="A21" s="28"/>
      <c r="B21" s="14" t="s">
        <v>232</v>
      </c>
      <c r="C21" s="9"/>
      <c r="D21" s="10"/>
      <c r="E21" s="10"/>
      <c r="F21" s="11"/>
      <c r="G21" s="12"/>
      <c r="H21" s="12"/>
    </row>
    <row r="22" spans="1:8" ht="33.75" customHeight="1">
      <c r="A22" s="14" t="s">
        <v>233</v>
      </c>
      <c r="B22" s="21" t="s">
        <v>261</v>
      </c>
      <c r="C22" s="9" t="s">
        <v>262</v>
      </c>
      <c r="D22" s="10"/>
      <c r="E22" s="10"/>
      <c r="F22" s="11"/>
      <c r="G22" s="15">
        <v>0.9</v>
      </c>
      <c r="H22" s="12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8:B10"/>
    <mergeCell ref="A6:B7"/>
    <mergeCell ref="C6:D7"/>
    <mergeCell ref="E6:F7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0">
      <selection activeCell="C13" sqref="C13:F13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236</v>
      </c>
    </row>
    <row r="2" spans="1:8" ht="47.25" customHeight="1">
      <c r="A2" s="2" t="s">
        <v>237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238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239</v>
      </c>
      <c r="B4" s="3"/>
      <c r="C4" s="3" t="s">
        <v>196</v>
      </c>
      <c r="D4" s="3"/>
      <c r="E4" s="3"/>
      <c r="F4" s="3"/>
      <c r="G4" s="3"/>
      <c r="H4" s="3"/>
    </row>
    <row r="5" spans="1:8" ht="25.5" customHeight="1">
      <c r="A5" s="3" t="s">
        <v>241</v>
      </c>
      <c r="B5" s="3"/>
      <c r="C5" s="3" t="s">
        <v>242</v>
      </c>
      <c r="D5" s="3"/>
      <c r="E5" s="3" t="s">
        <v>243</v>
      </c>
      <c r="F5" s="3"/>
      <c r="G5" s="3" t="s">
        <v>121</v>
      </c>
      <c r="H5" s="3"/>
    </row>
    <row r="6" spans="1:8" ht="25.5" customHeight="1">
      <c r="A6" s="3" t="s">
        <v>244</v>
      </c>
      <c r="B6" s="3"/>
      <c r="C6" s="3" t="s">
        <v>245</v>
      </c>
      <c r="D6" s="3"/>
      <c r="E6" s="3" t="s">
        <v>246</v>
      </c>
      <c r="F6" s="3"/>
      <c r="G6" s="22">
        <v>44197</v>
      </c>
      <c r="H6" s="3"/>
    </row>
    <row r="7" spans="1:8" ht="25.5" customHeight="1">
      <c r="A7" s="3"/>
      <c r="B7" s="3"/>
      <c r="C7" s="3"/>
      <c r="D7" s="3"/>
      <c r="E7" s="3"/>
      <c r="F7" s="3"/>
      <c r="G7" s="22">
        <v>44561</v>
      </c>
      <c r="H7" s="3"/>
    </row>
    <row r="8" spans="1:8" ht="25.5" customHeight="1">
      <c r="A8" s="3" t="s">
        <v>247</v>
      </c>
      <c r="B8" s="3"/>
      <c r="C8" s="3" t="s">
        <v>248</v>
      </c>
      <c r="D8" s="3"/>
      <c r="E8" s="3">
        <v>155</v>
      </c>
      <c r="F8" s="3"/>
      <c r="G8" s="3"/>
      <c r="H8" s="3"/>
    </row>
    <row r="9" spans="1:8" ht="25.5" customHeight="1">
      <c r="A9" s="3"/>
      <c r="B9" s="3"/>
      <c r="C9" s="3" t="s">
        <v>249</v>
      </c>
      <c r="D9" s="3"/>
      <c r="E9" s="3">
        <v>155</v>
      </c>
      <c r="F9" s="3"/>
      <c r="G9" s="3"/>
      <c r="H9" s="3"/>
    </row>
    <row r="10" spans="1:8" ht="25.5" customHeight="1">
      <c r="A10" s="3"/>
      <c r="B10" s="3"/>
      <c r="C10" s="3" t="s">
        <v>159</v>
      </c>
      <c r="D10" s="3"/>
      <c r="E10" s="3"/>
      <c r="F10" s="3"/>
      <c r="G10" s="3"/>
      <c r="H10" s="3"/>
    </row>
    <row r="11" spans="1:8" ht="25.5" customHeight="1">
      <c r="A11" s="6" t="s">
        <v>250</v>
      </c>
      <c r="B11" s="3" t="s">
        <v>251</v>
      </c>
      <c r="C11" s="3"/>
      <c r="D11" s="3"/>
      <c r="E11" s="3"/>
      <c r="F11" s="3"/>
      <c r="G11" s="3"/>
      <c r="H11" s="3"/>
    </row>
    <row r="12" spans="1:8" ht="25.5" customHeight="1">
      <c r="A12" s="6"/>
      <c r="B12" s="3" t="s">
        <v>197</v>
      </c>
      <c r="C12" s="3"/>
      <c r="D12" s="3"/>
      <c r="E12" s="3"/>
      <c r="F12" s="3"/>
      <c r="G12" s="3"/>
      <c r="H12" s="3"/>
    </row>
    <row r="13" spans="1:8" ht="25.5" customHeight="1">
      <c r="A13" s="3" t="s">
        <v>206</v>
      </c>
      <c r="B13" s="7" t="s">
        <v>207</v>
      </c>
      <c r="C13" s="3" t="s">
        <v>208</v>
      </c>
      <c r="D13" s="3"/>
      <c r="E13" s="3"/>
      <c r="F13" s="3"/>
      <c r="G13" s="7" t="s">
        <v>252</v>
      </c>
      <c r="H13" s="7"/>
    </row>
    <row r="14" spans="1:8" ht="33.75" customHeight="1">
      <c r="A14" s="23" t="s">
        <v>211</v>
      </c>
      <c r="B14" s="7" t="s">
        <v>212</v>
      </c>
      <c r="C14" s="9" t="s">
        <v>263</v>
      </c>
      <c r="D14" s="10"/>
      <c r="E14" s="10"/>
      <c r="F14" s="11"/>
      <c r="G14" s="12" t="s">
        <v>264</v>
      </c>
      <c r="H14" s="12"/>
    </row>
    <row r="15" spans="1:8" ht="33.75" customHeight="1">
      <c r="A15" s="24"/>
      <c r="B15" s="14" t="s">
        <v>219</v>
      </c>
      <c r="C15" s="9" t="s">
        <v>255</v>
      </c>
      <c r="D15" s="10"/>
      <c r="E15" s="10"/>
      <c r="F15" s="11"/>
      <c r="G15" s="15">
        <v>1</v>
      </c>
      <c r="H15" s="12"/>
    </row>
    <row r="16" spans="1:8" ht="33.75" customHeight="1">
      <c r="A16" s="24"/>
      <c r="B16" s="14" t="s">
        <v>223</v>
      </c>
      <c r="C16" s="9" t="s">
        <v>265</v>
      </c>
      <c r="D16" s="10"/>
      <c r="E16" s="10"/>
      <c r="F16" s="11"/>
      <c r="G16" s="15">
        <v>1</v>
      </c>
      <c r="H16" s="12"/>
    </row>
    <row r="17" spans="1:8" ht="33.75" customHeight="1">
      <c r="A17" s="25"/>
      <c r="B17" s="14" t="s">
        <v>226</v>
      </c>
      <c r="C17" s="9"/>
      <c r="D17" s="10"/>
      <c r="E17" s="10"/>
      <c r="F17" s="11"/>
      <c r="G17" s="12"/>
      <c r="H17" s="12"/>
    </row>
    <row r="18" spans="1:8" ht="33.75" customHeight="1">
      <c r="A18" s="26" t="s">
        <v>228</v>
      </c>
      <c r="B18" s="14" t="s">
        <v>229</v>
      </c>
      <c r="C18" s="9" t="s">
        <v>266</v>
      </c>
      <c r="D18" s="10"/>
      <c r="E18" s="10"/>
      <c r="F18" s="11"/>
      <c r="G18" s="12" t="s">
        <v>267</v>
      </c>
      <c r="H18" s="12"/>
    </row>
    <row r="19" spans="1:8" ht="33.75" customHeight="1">
      <c r="A19" s="27"/>
      <c r="B19" s="14" t="s">
        <v>230</v>
      </c>
      <c r="C19" s="9" t="s">
        <v>268</v>
      </c>
      <c r="D19" s="10"/>
      <c r="E19" s="10"/>
      <c r="F19" s="11"/>
      <c r="G19" s="12" t="s">
        <v>269</v>
      </c>
      <c r="H19" s="12"/>
    </row>
    <row r="20" spans="1:8" ht="33.75" customHeight="1">
      <c r="A20" s="27"/>
      <c r="B20" s="14" t="s">
        <v>231</v>
      </c>
      <c r="C20" s="9"/>
      <c r="D20" s="10"/>
      <c r="E20" s="10"/>
      <c r="F20" s="11"/>
      <c r="G20" s="12"/>
      <c r="H20" s="12"/>
    </row>
    <row r="21" spans="1:8" ht="33.75" customHeight="1">
      <c r="A21" s="28"/>
      <c r="B21" s="14" t="s">
        <v>232</v>
      </c>
      <c r="C21" s="9"/>
      <c r="D21" s="10"/>
      <c r="E21" s="10"/>
      <c r="F21" s="11"/>
      <c r="G21" s="12"/>
      <c r="H21" s="12"/>
    </row>
    <row r="22" spans="1:8" ht="33.75" customHeight="1">
      <c r="A22" s="14" t="s">
        <v>233</v>
      </c>
      <c r="B22" s="21" t="s">
        <v>261</v>
      </c>
      <c r="C22" s="9" t="s">
        <v>262</v>
      </c>
      <c r="D22" s="10"/>
      <c r="E22" s="10"/>
      <c r="F22" s="11"/>
      <c r="G22" s="15">
        <v>0.9</v>
      </c>
      <c r="H22" s="12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0">
      <selection activeCell="A13" sqref="A13:F22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236</v>
      </c>
    </row>
    <row r="2" spans="1:8" ht="47.25" customHeight="1">
      <c r="A2" s="2" t="s">
        <v>237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238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239</v>
      </c>
      <c r="B4" s="3"/>
      <c r="C4" s="3" t="s">
        <v>270</v>
      </c>
      <c r="D4" s="3"/>
      <c r="E4" s="3"/>
      <c r="F4" s="3"/>
      <c r="G4" s="3"/>
      <c r="H4" s="3"/>
    </row>
    <row r="5" spans="1:8" ht="25.5" customHeight="1">
      <c r="A5" s="3" t="s">
        <v>241</v>
      </c>
      <c r="B5" s="3"/>
      <c r="C5" s="3" t="s">
        <v>242</v>
      </c>
      <c r="D5" s="3"/>
      <c r="E5" s="3" t="s">
        <v>243</v>
      </c>
      <c r="F5" s="3"/>
      <c r="G5" s="3" t="s">
        <v>121</v>
      </c>
      <c r="H5" s="3"/>
    </row>
    <row r="6" spans="1:8" ht="25.5" customHeight="1">
      <c r="A6" s="3" t="s">
        <v>244</v>
      </c>
      <c r="B6" s="3"/>
      <c r="C6" s="3" t="s">
        <v>245</v>
      </c>
      <c r="D6" s="3"/>
      <c r="E6" s="3" t="s">
        <v>246</v>
      </c>
      <c r="F6" s="3"/>
      <c r="G6" s="22">
        <v>44256</v>
      </c>
      <c r="H6" s="3"/>
    </row>
    <row r="7" spans="1:8" ht="25.5" customHeight="1">
      <c r="A7" s="3"/>
      <c r="B7" s="3"/>
      <c r="C7" s="3"/>
      <c r="D7" s="3"/>
      <c r="E7" s="3"/>
      <c r="F7" s="3"/>
      <c r="G7" s="22">
        <v>44561</v>
      </c>
      <c r="H7" s="3"/>
    </row>
    <row r="8" spans="1:8" ht="25.5" customHeight="1">
      <c r="A8" s="3" t="s">
        <v>247</v>
      </c>
      <c r="B8" s="3"/>
      <c r="C8" s="3" t="s">
        <v>248</v>
      </c>
      <c r="D8" s="3"/>
      <c r="E8" s="3">
        <v>1112</v>
      </c>
      <c r="F8" s="3"/>
      <c r="G8" s="3"/>
      <c r="H8" s="3"/>
    </row>
    <row r="9" spans="1:8" ht="25.5" customHeight="1">
      <c r="A9" s="3"/>
      <c r="B9" s="3"/>
      <c r="C9" s="3" t="s">
        <v>249</v>
      </c>
      <c r="D9" s="3"/>
      <c r="E9" s="3">
        <v>1112</v>
      </c>
      <c r="F9" s="3"/>
      <c r="G9" s="3"/>
      <c r="H9" s="3"/>
    </row>
    <row r="10" spans="1:8" ht="25.5" customHeight="1">
      <c r="A10" s="3"/>
      <c r="B10" s="3"/>
      <c r="C10" s="3" t="s">
        <v>159</v>
      </c>
      <c r="D10" s="3"/>
      <c r="E10" s="3"/>
      <c r="F10" s="3"/>
      <c r="G10" s="3"/>
      <c r="H10" s="3"/>
    </row>
    <row r="11" spans="1:8" ht="25.5" customHeight="1">
      <c r="A11" s="6" t="s">
        <v>250</v>
      </c>
      <c r="B11" s="3" t="s">
        <v>251</v>
      </c>
      <c r="C11" s="3"/>
      <c r="D11" s="3"/>
      <c r="E11" s="3"/>
      <c r="F11" s="3"/>
      <c r="G11" s="3"/>
      <c r="H11" s="3"/>
    </row>
    <row r="12" spans="1:8" ht="25.5" customHeight="1">
      <c r="A12" s="6"/>
      <c r="B12" s="3" t="s">
        <v>271</v>
      </c>
      <c r="C12" s="3"/>
      <c r="D12" s="3"/>
      <c r="E12" s="3"/>
      <c r="F12" s="3"/>
      <c r="G12" s="3"/>
      <c r="H12" s="3"/>
    </row>
    <row r="13" spans="1:8" ht="25.5" customHeight="1">
      <c r="A13" s="3" t="s">
        <v>206</v>
      </c>
      <c r="B13" s="7" t="s">
        <v>207</v>
      </c>
      <c r="C13" s="3" t="s">
        <v>208</v>
      </c>
      <c r="D13" s="3"/>
      <c r="E13" s="3"/>
      <c r="F13" s="3"/>
      <c r="G13" s="7" t="s">
        <v>252</v>
      </c>
      <c r="H13" s="7"/>
    </row>
    <row r="14" spans="1:8" ht="33.75" customHeight="1">
      <c r="A14" s="23" t="s">
        <v>211</v>
      </c>
      <c r="B14" s="7" t="s">
        <v>212</v>
      </c>
      <c r="C14" s="9" t="s">
        <v>272</v>
      </c>
      <c r="D14" s="10"/>
      <c r="E14" s="10"/>
      <c r="F14" s="11"/>
      <c r="G14" s="12">
        <v>10.2</v>
      </c>
      <c r="H14" s="12"/>
    </row>
    <row r="15" spans="1:8" ht="33.75" customHeight="1">
      <c r="A15" s="24"/>
      <c r="B15" s="14" t="s">
        <v>219</v>
      </c>
      <c r="C15" s="9" t="s">
        <v>255</v>
      </c>
      <c r="D15" s="10"/>
      <c r="E15" s="10"/>
      <c r="F15" s="11"/>
      <c r="G15" s="15">
        <v>1</v>
      </c>
      <c r="H15" s="12"/>
    </row>
    <row r="16" spans="1:8" ht="33.75" customHeight="1">
      <c r="A16" s="24"/>
      <c r="B16" s="14" t="s">
        <v>223</v>
      </c>
      <c r="C16" s="9" t="s">
        <v>265</v>
      </c>
      <c r="D16" s="10"/>
      <c r="E16" s="10"/>
      <c r="F16" s="11"/>
      <c r="G16" s="15">
        <v>1</v>
      </c>
      <c r="H16" s="12"/>
    </row>
    <row r="17" spans="1:8" ht="33.75" customHeight="1">
      <c r="A17" s="25"/>
      <c r="B17" s="14" t="s">
        <v>226</v>
      </c>
      <c r="C17" s="9"/>
      <c r="D17" s="10"/>
      <c r="E17" s="10"/>
      <c r="F17" s="11"/>
      <c r="G17" s="12"/>
      <c r="H17" s="12"/>
    </row>
    <row r="18" spans="1:8" ht="33.75" customHeight="1">
      <c r="A18" s="26" t="s">
        <v>228</v>
      </c>
      <c r="B18" s="14" t="s">
        <v>229</v>
      </c>
      <c r="C18" s="9" t="s">
        <v>273</v>
      </c>
      <c r="D18" s="10"/>
      <c r="E18" s="10"/>
      <c r="F18" s="11"/>
      <c r="G18" s="12" t="s">
        <v>274</v>
      </c>
      <c r="H18" s="12"/>
    </row>
    <row r="19" spans="1:8" ht="33.75" customHeight="1">
      <c r="A19" s="27"/>
      <c r="B19" s="14" t="s">
        <v>230</v>
      </c>
      <c r="C19" s="9" t="s">
        <v>275</v>
      </c>
      <c r="D19" s="10"/>
      <c r="E19" s="10"/>
      <c r="F19" s="11"/>
      <c r="G19" s="12" t="s">
        <v>276</v>
      </c>
      <c r="H19" s="12"/>
    </row>
    <row r="20" spans="1:8" ht="33.75" customHeight="1">
      <c r="A20" s="27"/>
      <c r="B20" s="14" t="s">
        <v>231</v>
      </c>
      <c r="C20" s="9"/>
      <c r="D20" s="10"/>
      <c r="E20" s="10"/>
      <c r="F20" s="11"/>
      <c r="G20" s="12"/>
      <c r="H20" s="12"/>
    </row>
    <row r="21" spans="1:8" ht="33.75" customHeight="1">
      <c r="A21" s="28"/>
      <c r="B21" s="14" t="s">
        <v>232</v>
      </c>
      <c r="C21" s="9"/>
      <c r="D21" s="10"/>
      <c r="E21" s="10"/>
      <c r="F21" s="11"/>
      <c r="G21" s="12"/>
      <c r="H21" s="12"/>
    </row>
    <row r="22" spans="1:8" ht="33.75" customHeight="1">
      <c r="A22" s="14" t="s">
        <v>233</v>
      </c>
      <c r="B22" s="21" t="s">
        <v>261</v>
      </c>
      <c r="C22" s="9" t="s">
        <v>262</v>
      </c>
      <c r="D22" s="10"/>
      <c r="E22" s="10"/>
      <c r="F22" s="11"/>
      <c r="G22" s="15">
        <v>0.9</v>
      </c>
      <c r="H22" s="12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A14" sqref="A14:F22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236</v>
      </c>
    </row>
    <row r="2" spans="1:8" ht="47.25" customHeight="1">
      <c r="A2" s="2" t="s">
        <v>237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238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239</v>
      </c>
      <c r="B4" s="3"/>
      <c r="C4" s="3" t="s">
        <v>277</v>
      </c>
      <c r="D4" s="3"/>
      <c r="E4" s="3"/>
      <c r="F4" s="3"/>
      <c r="G4" s="3"/>
      <c r="H4" s="3"/>
    </row>
    <row r="5" spans="1:8" ht="25.5" customHeight="1">
      <c r="A5" s="3" t="s">
        <v>241</v>
      </c>
      <c r="B5" s="3"/>
      <c r="C5" s="3" t="s">
        <v>242</v>
      </c>
      <c r="D5" s="3"/>
      <c r="E5" s="3" t="s">
        <v>243</v>
      </c>
      <c r="F5" s="3"/>
      <c r="G5" s="3" t="s">
        <v>121</v>
      </c>
      <c r="H5" s="3"/>
    </row>
    <row r="6" spans="1:8" ht="25.5" customHeight="1">
      <c r="A6" s="3" t="s">
        <v>244</v>
      </c>
      <c r="B6" s="3"/>
      <c r="C6" s="3" t="s">
        <v>245</v>
      </c>
      <c r="D6" s="3"/>
      <c r="E6" s="3" t="s">
        <v>246</v>
      </c>
      <c r="F6" s="3"/>
      <c r="G6" s="22">
        <v>44197</v>
      </c>
      <c r="H6" s="3"/>
    </row>
    <row r="7" spans="1:8" ht="25.5" customHeight="1">
      <c r="A7" s="3"/>
      <c r="B7" s="3"/>
      <c r="C7" s="3"/>
      <c r="D7" s="3"/>
      <c r="E7" s="3"/>
      <c r="F7" s="3"/>
      <c r="G7" s="22">
        <v>44561</v>
      </c>
      <c r="H7" s="3"/>
    </row>
    <row r="8" spans="1:8" ht="25.5" customHeight="1">
      <c r="A8" s="3" t="s">
        <v>247</v>
      </c>
      <c r="B8" s="3"/>
      <c r="C8" s="3" t="s">
        <v>248</v>
      </c>
      <c r="D8" s="3"/>
      <c r="E8" s="3">
        <v>321</v>
      </c>
      <c r="F8" s="3"/>
      <c r="G8" s="3"/>
      <c r="H8" s="3"/>
    </row>
    <row r="9" spans="1:8" ht="25.5" customHeight="1">
      <c r="A9" s="3"/>
      <c r="B9" s="3"/>
      <c r="C9" s="3" t="s">
        <v>249</v>
      </c>
      <c r="D9" s="3"/>
      <c r="E9" s="3">
        <v>321</v>
      </c>
      <c r="F9" s="3"/>
      <c r="G9" s="3"/>
      <c r="H9" s="3"/>
    </row>
    <row r="10" spans="1:8" ht="25.5" customHeight="1">
      <c r="A10" s="3"/>
      <c r="B10" s="3"/>
      <c r="C10" s="3" t="s">
        <v>159</v>
      </c>
      <c r="D10" s="3"/>
      <c r="E10" s="3"/>
      <c r="F10" s="3"/>
      <c r="G10" s="3"/>
      <c r="H10" s="3"/>
    </row>
    <row r="11" spans="1:8" ht="25.5" customHeight="1">
      <c r="A11" s="6" t="s">
        <v>250</v>
      </c>
      <c r="B11" s="3" t="s">
        <v>251</v>
      </c>
      <c r="C11" s="3"/>
      <c r="D11" s="3"/>
      <c r="E11" s="3"/>
      <c r="F11" s="3"/>
      <c r="G11" s="3"/>
      <c r="H11" s="3"/>
    </row>
    <row r="12" spans="1:8" ht="25.5" customHeight="1">
      <c r="A12" s="6"/>
      <c r="B12" s="3" t="s">
        <v>278</v>
      </c>
      <c r="C12" s="3"/>
      <c r="D12" s="3"/>
      <c r="E12" s="3"/>
      <c r="F12" s="3"/>
      <c r="G12" s="3"/>
      <c r="H12" s="3"/>
    </row>
    <row r="13" spans="1:8" ht="25.5" customHeight="1">
      <c r="A13" s="3" t="s">
        <v>206</v>
      </c>
      <c r="B13" s="7" t="s">
        <v>207</v>
      </c>
      <c r="C13" s="3" t="s">
        <v>208</v>
      </c>
      <c r="D13" s="3"/>
      <c r="E13" s="3"/>
      <c r="F13" s="3"/>
      <c r="G13" s="7" t="s">
        <v>252</v>
      </c>
      <c r="H13" s="7"/>
    </row>
    <row r="14" spans="1:8" ht="33.75" customHeight="1">
      <c r="A14" s="23" t="s">
        <v>211</v>
      </c>
      <c r="B14" s="7" t="s">
        <v>212</v>
      </c>
      <c r="C14" s="9" t="s">
        <v>279</v>
      </c>
      <c r="D14" s="10"/>
      <c r="E14" s="10"/>
      <c r="F14" s="11"/>
      <c r="G14" s="12">
        <v>3</v>
      </c>
      <c r="H14" s="12"/>
    </row>
    <row r="15" spans="1:8" ht="33.75" customHeight="1">
      <c r="A15" s="24"/>
      <c r="B15" s="14" t="s">
        <v>219</v>
      </c>
      <c r="C15" s="9" t="s">
        <v>255</v>
      </c>
      <c r="D15" s="10"/>
      <c r="E15" s="10"/>
      <c r="F15" s="11"/>
      <c r="G15" s="15">
        <v>1</v>
      </c>
      <c r="H15" s="12"/>
    </row>
    <row r="16" spans="1:8" ht="33.75" customHeight="1">
      <c r="A16" s="24"/>
      <c r="B16" s="14" t="s">
        <v>223</v>
      </c>
      <c r="C16" s="9" t="s">
        <v>265</v>
      </c>
      <c r="D16" s="10"/>
      <c r="E16" s="10"/>
      <c r="F16" s="11"/>
      <c r="G16" s="15">
        <v>1</v>
      </c>
      <c r="H16" s="12"/>
    </row>
    <row r="17" spans="1:8" ht="33.75" customHeight="1">
      <c r="A17" s="25"/>
      <c r="B17" s="14" t="s">
        <v>226</v>
      </c>
      <c r="C17" s="9"/>
      <c r="D17" s="10"/>
      <c r="E17" s="10"/>
      <c r="F17" s="11"/>
      <c r="G17" s="12"/>
      <c r="H17" s="12"/>
    </row>
    <row r="18" spans="1:8" ht="33.75" customHeight="1">
      <c r="A18" s="26" t="s">
        <v>228</v>
      </c>
      <c r="B18" s="14" t="s">
        <v>229</v>
      </c>
      <c r="C18" s="9"/>
      <c r="D18" s="10"/>
      <c r="E18" s="10"/>
      <c r="F18" s="11"/>
      <c r="G18" s="12"/>
      <c r="H18" s="12"/>
    </row>
    <row r="19" spans="1:8" ht="33.75" customHeight="1">
      <c r="A19" s="27"/>
      <c r="B19" s="14" t="s">
        <v>230</v>
      </c>
      <c r="C19" s="9" t="s">
        <v>280</v>
      </c>
      <c r="D19" s="10"/>
      <c r="E19" s="10"/>
      <c r="F19" s="11"/>
      <c r="G19" s="12" t="s">
        <v>281</v>
      </c>
      <c r="H19" s="12"/>
    </row>
    <row r="20" spans="1:8" ht="33.75" customHeight="1">
      <c r="A20" s="27"/>
      <c r="B20" s="14" t="s">
        <v>231</v>
      </c>
      <c r="C20" s="9"/>
      <c r="D20" s="10"/>
      <c r="E20" s="10"/>
      <c r="F20" s="11"/>
      <c r="G20" s="12"/>
      <c r="H20" s="12"/>
    </row>
    <row r="21" spans="1:8" ht="33.75" customHeight="1">
      <c r="A21" s="28"/>
      <c r="B21" s="14" t="s">
        <v>232</v>
      </c>
      <c r="C21" s="9"/>
      <c r="D21" s="10"/>
      <c r="E21" s="10"/>
      <c r="F21" s="11"/>
      <c r="G21" s="12"/>
      <c r="H21" s="12"/>
    </row>
    <row r="22" spans="1:8" ht="33.75" customHeight="1">
      <c r="A22" s="14" t="s">
        <v>233</v>
      </c>
      <c r="B22" s="21" t="s">
        <v>261</v>
      </c>
      <c r="C22" s="9" t="s">
        <v>262</v>
      </c>
      <c r="D22" s="10"/>
      <c r="E22" s="10"/>
      <c r="F22" s="11"/>
      <c r="G22" s="15">
        <v>0.9</v>
      </c>
      <c r="H22" s="12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K6" sqref="K6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236</v>
      </c>
    </row>
    <row r="2" spans="1:8" ht="31.5" customHeight="1">
      <c r="A2" s="2" t="s">
        <v>237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238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239</v>
      </c>
      <c r="B4" s="3"/>
      <c r="C4" s="3" t="s">
        <v>282</v>
      </c>
      <c r="D4" s="3"/>
      <c r="E4" s="3"/>
      <c r="F4" s="3"/>
      <c r="G4" s="3"/>
      <c r="H4" s="3"/>
    </row>
    <row r="5" spans="1:8" ht="25.5" customHeight="1">
      <c r="A5" s="3" t="s">
        <v>241</v>
      </c>
      <c r="B5" s="3"/>
      <c r="C5" s="3" t="s">
        <v>242</v>
      </c>
      <c r="D5" s="3"/>
      <c r="E5" s="3" t="s">
        <v>243</v>
      </c>
      <c r="F5" s="3"/>
      <c r="G5" s="3" t="s">
        <v>121</v>
      </c>
      <c r="H5" s="3"/>
    </row>
    <row r="6" spans="1:8" ht="25.5" customHeight="1">
      <c r="A6" s="3" t="s">
        <v>244</v>
      </c>
      <c r="B6" s="3"/>
      <c r="C6" s="3" t="s">
        <v>245</v>
      </c>
      <c r="D6" s="3"/>
      <c r="E6" s="3" t="s">
        <v>246</v>
      </c>
      <c r="F6" s="3"/>
      <c r="G6" s="4">
        <v>44197</v>
      </c>
      <c r="H6" s="5"/>
    </row>
    <row r="7" spans="1:8" ht="25.5" customHeight="1">
      <c r="A7" s="3"/>
      <c r="B7" s="3"/>
      <c r="C7" s="3"/>
      <c r="D7" s="3"/>
      <c r="E7" s="3"/>
      <c r="F7" s="3"/>
      <c r="G7" s="4">
        <v>44561</v>
      </c>
      <c r="H7" s="5"/>
    </row>
    <row r="8" spans="1:8" ht="25.5" customHeight="1">
      <c r="A8" s="3" t="s">
        <v>247</v>
      </c>
      <c r="B8" s="3"/>
      <c r="C8" s="3" t="s">
        <v>248</v>
      </c>
      <c r="D8" s="3"/>
      <c r="E8" s="3">
        <v>558</v>
      </c>
      <c r="F8" s="3"/>
      <c r="G8" s="3"/>
      <c r="H8" s="3"/>
    </row>
    <row r="9" spans="1:8" ht="25.5" customHeight="1">
      <c r="A9" s="3"/>
      <c r="B9" s="3"/>
      <c r="C9" s="3" t="s">
        <v>249</v>
      </c>
      <c r="D9" s="3"/>
      <c r="E9" s="3">
        <v>558</v>
      </c>
      <c r="F9" s="3"/>
      <c r="G9" s="3"/>
      <c r="H9" s="3"/>
    </row>
    <row r="10" spans="1:8" ht="25.5" customHeight="1">
      <c r="A10" s="3"/>
      <c r="B10" s="3"/>
      <c r="C10" s="3" t="s">
        <v>159</v>
      </c>
      <c r="D10" s="3"/>
      <c r="E10" s="3"/>
      <c r="F10" s="3"/>
      <c r="G10" s="3"/>
      <c r="H10" s="3"/>
    </row>
    <row r="11" spans="1:8" ht="25.5" customHeight="1">
      <c r="A11" s="6" t="s">
        <v>250</v>
      </c>
      <c r="B11" s="3" t="s">
        <v>251</v>
      </c>
      <c r="C11" s="3"/>
      <c r="D11" s="3"/>
      <c r="E11" s="3"/>
      <c r="F11" s="3"/>
      <c r="G11" s="3"/>
      <c r="H11" s="3"/>
    </row>
    <row r="12" spans="1:8" ht="34.5" customHeight="1">
      <c r="A12" s="6"/>
      <c r="B12" s="3" t="s">
        <v>199</v>
      </c>
      <c r="C12" s="3"/>
      <c r="D12" s="3"/>
      <c r="E12" s="3"/>
      <c r="F12" s="3"/>
      <c r="G12" s="3"/>
      <c r="H12" s="3"/>
    </row>
    <row r="13" spans="1:8" ht="25.5" customHeight="1">
      <c r="A13" s="3" t="s">
        <v>206</v>
      </c>
      <c r="B13" s="7" t="s">
        <v>207</v>
      </c>
      <c r="C13" s="3" t="s">
        <v>208</v>
      </c>
      <c r="D13" s="3"/>
      <c r="E13" s="3"/>
      <c r="F13" s="3"/>
      <c r="G13" s="7" t="s">
        <v>252</v>
      </c>
      <c r="H13" s="7"/>
    </row>
    <row r="14" spans="1:8" ht="33.75" customHeight="1">
      <c r="A14" s="8" t="s">
        <v>211</v>
      </c>
      <c r="B14" s="7" t="s">
        <v>212</v>
      </c>
      <c r="C14" s="9" t="s">
        <v>283</v>
      </c>
      <c r="D14" s="10"/>
      <c r="E14" s="10"/>
      <c r="F14" s="11"/>
      <c r="G14" s="12" t="s">
        <v>284</v>
      </c>
      <c r="H14" s="12"/>
    </row>
    <row r="15" spans="1:8" ht="33.75" customHeight="1">
      <c r="A15" s="13"/>
      <c r="B15" s="14" t="s">
        <v>219</v>
      </c>
      <c r="C15" s="9" t="s">
        <v>255</v>
      </c>
      <c r="D15" s="10"/>
      <c r="E15" s="10"/>
      <c r="F15" s="11"/>
      <c r="G15" s="15">
        <v>1</v>
      </c>
      <c r="H15" s="12"/>
    </row>
    <row r="16" spans="1:8" ht="33.75" customHeight="1">
      <c r="A16" s="13"/>
      <c r="B16" s="14" t="s">
        <v>223</v>
      </c>
      <c r="C16" s="9" t="s">
        <v>265</v>
      </c>
      <c r="D16" s="10"/>
      <c r="E16" s="10"/>
      <c r="F16" s="11"/>
      <c r="G16" s="15">
        <v>0.7</v>
      </c>
      <c r="H16" s="12"/>
    </row>
    <row r="17" spans="1:8" ht="33.75" customHeight="1">
      <c r="A17" s="16"/>
      <c r="B17" s="14" t="s">
        <v>226</v>
      </c>
      <c r="C17" s="9"/>
      <c r="D17" s="10"/>
      <c r="E17" s="10"/>
      <c r="F17" s="11"/>
      <c r="G17" s="12"/>
      <c r="H17" s="12"/>
    </row>
    <row r="18" spans="1:8" ht="33.75" customHeight="1">
      <c r="A18" s="17" t="s">
        <v>228</v>
      </c>
      <c r="B18" s="14" t="s">
        <v>229</v>
      </c>
      <c r="C18" s="9" t="s">
        <v>285</v>
      </c>
      <c r="D18" s="10"/>
      <c r="E18" s="10"/>
      <c r="F18" s="11"/>
      <c r="G18" s="12" t="s">
        <v>286</v>
      </c>
      <c r="H18" s="12"/>
    </row>
    <row r="19" spans="1:8" ht="33.75" customHeight="1">
      <c r="A19" s="18"/>
      <c r="B19" s="14" t="s">
        <v>229</v>
      </c>
      <c r="C19" s="9" t="s">
        <v>287</v>
      </c>
      <c r="D19" s="10"/>
      <c r="E19" s="10"/>
      <c r="F19" s="11"/>
      <c r="G19" s="12" t="s">
        <v>288</v>
      </c>
      <c r="H19" s="12"/>
    </row>
    <row r="20" spans="1:8" ht="33.75" customHeight="1">
      <c r="A20" s="18"/>
      <c r="B20" s="14" t="s">
        <v>231</v>
      </c>
      <c r="C20" s="9"/>
      <c r="D20" s="10"/>
      <c r="E20" s="10"/>
      <c r="F20" s="11"/>
      <c r="G20" s="12"/>
      <c r="H20" s="12"/>
    </row>
    <row r="21" spans="1:8" ht="33.75" customHeight="1">
      <c r="A21" s="19"/>
      <c r="B21" s="14" t="s">
        <v>232</v>
      </c>
      <c r="C21" s="9"/>
      <c r="D21" s="10"/>
      <c r="E21" s="10"/>
      <c r="F21" s="11"/>
      <c r="G21" s="12"/>
      <c r="H21" s="12"/>
    </row>
    <row r="22" spans="1:8" ht="33.75" customHeight="1">
      <c r="A22" s="20" t="s">
        <v>233</v>
      </c>
      <c r="B22" s="21" t="s">
        <v>261</v>
      </c>
      <c r="C22" s="9" t="s">
        <v>262</v>
      </c>
      <c r="D22" s="10"/>
      <c r="E22" s="10"/>
      <c r="F22" s="11"/>
      <c r="G22" s="15">
        <v>0.95</v>
      </c>
      <c r="H22" s="12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L7" sqref="L7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88" t="s">
        <v>62</v>
      </c>
    </row>
    <row r="2" spans="1:15" ht="29.25" customHeight="1">
      <c r="A2" s="174" t="s">
        <v>63</v>
      </c>
      <c r="B2" s="175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27.75" customHeight="1">
      <c r="A3" s="124" t="s">
        <v>2</v>
      </c>
      <c r="O3" t="s">
        <v>3</v>
      </c>
    </row>
    <row r="4" spans="1:15" ht="42" customHeight="1">
      <c r="A4" s="176" t="s">
        <v>64</v>
      </c>
      <c r="B4" s="176" t="s">
        <v>65</v>
      </c>
      <c r="C4" s="176" t="s">
        <v>66</v>
      </c>
      <c r="D4" s="177" t="s">
        <v>67</v>
      </c>
      <c r="E4" s="178" t="s">
        <v>68</v>
      </c>
      <c r="F4" s="179"/>
      <c r="G4" s="179"/>
      <c r="H4" s="179"/>
      <c r="I4" s="188"/>
      <c r="J4" s="177" t="s">
        <v>69</v>
      </c>
      <c r="K4" s="177" t="s">
        <v>70</v>
      </c>
      <c r="L4" s="189" t="s">
        <v>71</v>
      </c>
      <c r="M4" s="189" t="s">
        <v>72</v>
      </c>
      <c r="N4" s="177" t="s">
        <v>73</v>
      </c>
      <c r="O4" s="177" t="s">
        <v>74</v>
      </c>
    </row>
    <row r="5" spans="1:15" ht="60" customHeight="1">
      <c r="A5" s="180"/>
      <c r="B5" s="180"/>
      <c r="C5" s="180"/>
      <c r="D5" s="181"/>
      <c r="E5" s="182" t="s">
        <v>75</v>
      </c>
      <c r="F5" s="182" t="s">
        <v>76</v>
      </c>
      <c r="G5" s="182" t="s">
        <v>77</v>
      </c>
      <c r="H5" s="182" t="s">
        <v>78</v>
      </c>
      <c r="I5" s="182" t="s">
        <v>79</v>
      </c>
      <c r="J5" s="181"/>
      <c r="K5" s="181"/>
      <c r="L5" s="189"/>
      <c r="M5" s="189"/>
      <c r="N5" s="181"/>
      <c r="O5" s="181"/>
    </row>
    <row r="6" spans="1:15" ht="21" customHeight="1">
      <c r="A6" s="183" t="s">
        <v>80</v>
      </c>
      <c r="B6" s="183" t="s">
        <v>80</v>
      </c>
      <c r="C6" s="184">
        <v>1</v>
      </c>
      <c r="D6" s="185">
        <f aca="true" t="shared" si="0" ref="D6:O6">C6+1</f>
        <v>2</v>
      </c>
      <c r="E6" s="185">
        <f t="shared" si="0"/>
        <v>3</v>
      </c>
      <c r="F6" s="185">
        <f t="shared" si="0"/>
        <v>4</v>
      </c>
      <c r="G6" s="185">
        <f t="shared" si="0"/>
        <v>5</v>
      </c>
      <c r="H6" s="185">
        <f t="shared" si="0"/>
        <v>6</v>
      </c>
      <c r="I6" s="185">
        <f t="shared" si="0"/>
        <v>7</v>
      </c>
      <c r="J6" s="185">
        <f t="shared" si="0"/>
        <v>8</v>
      </c>
      <c r="K6" s="185">
        <f t="shared" si="0"/>
        <v>9</v>
      </c>
      <c r="L6" s="185">
        <f t="shared" si="0"/>
        <v>10</v>
      </c>
      <c r="M6" s="185">
        <f t="shared" si="0"/>
        <v>11</v>
      </c>
      <c r="N6" s="185">
        <f t="shared" si="0"/>
        <v>12</v>
      </c>
      <c r="O6" s="185">
        <f t="shared" si="0"/>
        <v>13</v>
      </c>
    </row>
    <row r="7" spans="1:15" ht="25.5" customHeight="1">
      <c r="A7" s="120"/>
      <c r="B7" s="186" t="s">
        <v>66</v>
      </c>
      <c r="C7" s="187">
        <v>4263.08</v>
      </c>
      <c r="D7" s="123">
        <v>56</v>
      </c>
      <c r="E7" s="122">
        <v>4263.08</v>
      </c>
      <c r="F7" s="187">
        <v>588.58</v>
      </c>
      <c r="G7" s="123"/>
      <c r="H7" s="122">
        <v>3674</v>
      </c>
      <c r="I7" s="187"/>
      <c r="J7" s="123"/>
      <c r="K7" s="122"/>
      <c r="L7" s="190"/>
      <c r="M7" s="187"/>
      <c r="N7" s="123"/>
      <c r="O7" s="122"/>
    </row>
    <row r="8" spans="1:16" ht="25.5" customHeight="1">
      <c r="A8" s="120"/>
      <c r="B8" s="186"/>
      <c r="C8" s="187"/>
      <c r="D8" s="123"/>
      <c r="E8" s="122"/>
      <c r="F8" s="187"/>
      <c r="G8" s="123"/>
      <c r="H8" s="122"/>
      <c r="I8" s="187"/>
      <c r="J8" s="123"/>
      <c r="K8" s="122"/>
      <c r="L8" s="190"/>
      <c r="M8" s="187"/>
      <c r="N8" s="123"/>
      <c r="O8" s="122"/>
      <c r="P8" s="124"/>
    </row>
    <row r="9" spans="1:15" ht="25.5" customHeight="1">
      <c r="A9" s="120"/>
      <c r="B9" s="186"/>
      <c r="C9" s="187"/>
      <c r="D9" s="123"/>
      <c r="E9" s="122"/>
      <c r="F9" s="187"/>
      <c r="G9" s="123"/>
      <c r="H9" s="122"/>
      <c r="I9" s="187"/>
      <c r="J9" s="123"/>
      <c r="K9" s="122"/>
      <c r="L9" s="190"/>
      <c r="M9" s="187"/>
      <c r="N9" s="123"/>
      <c r="O9" s="122"/>
    </row>
    <row r="10" spans="2:15" ht="21" customHeight="1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2:14" ht="21" customHeight="1">
      <c r="B11" s="124"/>
      <c r="C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2:14" ht="21" customHeight="1">
      <c r="B12" s="124"/>
      <c r="C12" s="124"/>
      <c r="F12" s="124"/>
      <c r="H12" s="124"/>
      <c r="J12" s="124"/>
      <c r="K12" s="124"/>
      <c r="L12" s="124"/>
      <c r="M12" s="124"/>
      <c r="N12" s="124"/>
    </row>
    <row r="13" spans="3:14" ht="21" customHeight="1">
      <c r="C13" s="124"/>
      <c r="K13" s="124"/>
      <c r="L13" s="124"/>
      <c r="M13" s="124"/>
      <c r="N13" s="124"/>
    </row>
    <row r="14" spans="3:14" ht="21" customHeight="1">
      <c r="C14" s="124"/>
      <c r="K14" s="124"/>
      <c r="N14" s="124"/>
    </row>
    <row r="15" spans="13:14" ht="21" customHeight="1">
      <c r="M15" s="124"/>
      <c r="N15" s="124"/>
    </row>
    <row r="16" spans="11:13" ht="21" customHeight="1">
      <c r="K16" s="124"/>
      <c r="L16" s="124"/>
      <c r="M16" s="124"/>
    </row>
    <row r="17" ht="21" customHeight="1"/>
    <row r="18" ht="21" customHeight="1"/>
    <row r="19" ht="21" customHeight="1"/>
    <row r="20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25"/>
      <c r="B1" s="125"/>
      <c r="C1" s="125"/>
      <c r="D1" s="125"/>
      <c r="E1" s="125"/>
      <c r="F1" s="125"/>
      <c r="G1" s="125"/>
      <c r="H1" s="88" t="s">
        <v>81</v>
      </c>
      <c r="I1" s="125"/>
      <c r="J1" s="125"/>
    </row>
    <row r="2" spans="1:10" ht="29.25" customHeight="1">
      <c r="A2" s="110" t="s">
        <v>82</v>
      </c>
      <c r="B2" s="110"/>
      <c r="C2" s="110"/>
      <c r="D2" s="110"/>
      <c r="E2" s="110"/>
      <c r="F2" s="110"/>
      <c r="G2" s="110"/>
      <c r="H2" s="110"/>
      <c r="I2" s="127"/>
      <c r="J2" s="127"/>
    </row>
    <row r="3" spans="1:10" ht="21" customHeight="1">
      <c r="A3" s="1" t="s">
        <v>2</v>
      </c>
      <c r="B3" s="29"/>
      <c r="C3" s="125"/>
      <c r="D3" s="125"/>
      <c r="E3" s="125"/>
      <c r="F3" s="125"/>
      <c r="G3" s="125"/>
      <c r="H3" s="128" t="s">
        <v>3</v>
      </c>
      <c r="I3" s="125"/>
      <c r="J3" s="125"/>
    </row>
    <row r="4" spans="1:10" ht="21" customHeight="1">
      <c r="A4" s="98" t="s">
        <v>83</v>
      </c>
      <c r="B4" s="98"/>
      <c r="C4" s="167" t="s">
        <v>66</v>
      </c>
      <c r="D4" s="168" t="s">
        <v>84</v>
      </c>
      <c r="E4" s="169" t="s">
        <v>85</v>
      </c>
      <c r="F4" s="170" t="s">
        <v>86</v>
      </c>
      <c r="G4" s="171" t="s">
        <v>87</v>
      </c>
      <c r="H4" s="172" t="s">
        <v>88</v>
      </c>
      <c r="I4" s="125"/>
      <c r="J4" s="125"/>
    </row>
    <row r="5" spans="1:10" ht="21" customHeight="1">
      <c r="A5" s="173" t="s">
        <v>89</v>
      </c>
      <c r="B5" s="102" t="s">
        <v>90</v>
      </c>
      <c r="C5" s="167"/>
      <c r="D5" s="168"/>
      <c r="E5" s="169"/>
      <c r="F5" s="170"/>
      <c r="G5" s="171"/>
      <c r="H5" s="172"/>
      <c r="I5" s="125"/>
      <c r="J5" s="125"/>
    </row>
    <row r="6" spans="1:10" ht="21" customHeight="1">
      <c r="A6" s="129" t="s">
        <v>80</v>
      </c>
      <c r="B6" s="129" t="s">
        <v>80</v>
      </c>
      <c r="C6" s="129">
        <v>1</v>
      </c>
      <c r="D6" s="130">
        <f>C6+1</f>
        <v>2</v>
      </c>
      <c r="E6" s="130">
        <f>D6+1</f>
        <v>3</v>
      </c>
      <c r="F6" s="130">
        <f>E6+1</f>
        <v>4</v>
      </c>
      <c r="G6" s="106">
        <f>F6+1</f>
        <v>5</v>
      </c>
      <c r="H6" s="130">
        <f>G6+1</f>
        <v>6</v>
      </c>
      <c r="I6" s="125"/>
      <c r="J6" s="125"/>
    </row>
    <row r="7" spans="1:10" ht="18.75" customHeight="1">
      <c r="A7" s="107"/>
      <c r="B7" s="107" t="s">
        <v>66</v>
      </c>
      <c r="C7" s="109">
        <v>4319.08</v>
      </c>
      <c r="D7" s="109">
        <v>730.08</v>
      </c>
      <c r="E7" s="109">
        <v>3589</v>
      </c>
      <c r="F7" s="109">
        <v>0</v>
      </c>
      <c r="G7" s="109">
        <v>0</v>
      </c>
      <c r="H7" s="109">
        <v>0</v>
      </c>
      <c r="I7" s="29"/>
      <c r="J7" s="125"/>
    </row>
    <row r="8" spans="1:10" ht="18.75" customHeight="1">
      <c r="A8" s="107"/>
      <c r="B8" s="107"/>
      <c r="C8" s="109"/>
      <c r="D8" s="109"/>
      <c r="E8" s="109"/>
      <c r="F8" s="109">
        <v>0</v>
      </c>
      <c r="G8" s="109">
        <v>0</v>
      </c>
      <c r="H8" s="109">
        <v>0</v>
      </c>
      <c r="I8" s="29"/>
      <c r="J8" s="29"/>
    </row>
    <row r="9" spans="1:10" ht="18.75" customHeight="1">
      <c r="A9" s="107"/>
      <c r="B9" s="107"/>
      <c r="C9" s="109"/>
      <c r="D9" s="109"/>
      <c r="E9" s="109"/>
      <c r="F9" s="109">
        <v>0</v>
      </c>
      <c r="G9" s="109">
        <v>0</v>
      </c>
      <c r="H9" s="109">
        <v>0</v>
      </c>
      <c r="I9" s="29"/>
      <c r="J9" s="29"/>
    </row>
    <row r="10" spans="1:10" ht="18.75" customHeight="1">
      <c r="A10" s="107"/>
      <c r="B10" s="107"/>
      <c r="C10" s="109"/>
      <c r="D10" s="109"/>
      <c r="E10" s="109"/>
      <c r="F10" s="109">
        <v>0</v>
      </c>
      <c r="G10" s="109">
        <v>0</v>
      </c>
      <c r="H10" s="109">
        <v>0</v>
      </c>
      <c r="I10" s="29"/>
      <c r="J10" s="125"/>
    </row>
    <row r="11" spans="1:10" ht="18.75" customHeight="1">
      <c r="A11" s="107"/>
      <c r="B11" s="107"/>
      <c r="C11" s="109"/>
      <c r="D11" s="109"/>
      <c r="E11" s="109"/>
      <c r="F11" s="109">
        <v>0</v>
      </c>
      <c r="G11" s="109">
        <v>0</v>
      </c>
      <c r="H11" s="109">
        <v>0</v>
      </c>
      <c r="I11" s="125"/>
      <c r="J11" s="125"/>
    </row>
    <row r="12" spans="1:10" ht="18.75" customHeight="1">
      <c r="A12" s="107"/>
      <c r="B12" s="107"/>
      <c r="C12" s="109"/>
      <c r="D12" s="109"/>
      <c r="E12" s="109"/>
      <c r="F12" s="109">
        <v>0</v>
      </c>
      <c r="G12" s="109">
        <v>0</v>
      </c>
      <c r="H12" s="109">
        <v>0</v>
      </c>
      <c r="I12" s="125"/>
      <c r="J12" s="125"/>
    </row>
    <row r="13" spans="1:10" ht="18.75" customHeight="1">
      <c r="A13" s="107"/>
      <c r="B13" s="107"/>
      <c r="C13" s="109"/>
      <c r="D13" s="109"/>
      <c r="E13" s="109"/>
      <c r="F13" s="109">
        <v>0</v>
      </c>
      <c r="G13" s="109">
        <v>0</v>
      </c>
      <c r="H13" s="109">
        <v>0</v>
      </c>
      <c r="I13" s="125"/>
      <c r="J13" s="125"/>
    </row>
    <row r="14" spans="1:10" ht="18.75" customHeight="1">
      <c r="A14" s="107"/>
      <c r="B14" s="107"/>
      <c r="C14" s="109"/>
      <c r="D14" s="109"/>
      <c r="E14" s="109"/>
      <c r="F14" s="109">
        <v>0</v>
      </c>
      <c r="G14" s="109">
        <v>0</v>
      </c>
      <c r="H14" s="109">
        <v>0</v>
      </c>
      <c r="I14" s="125"/>
      <c r="J14" s="125"/>
    </row>
    <row r="15" spans="1:10" ht="18.75" customHeight="1">
      <c r="A15" s="107"/>
      <c r="B15" s="107"/>
      <c r="C15" s="109"/>
      <c r="D15" s="109"/>
      <c r="E15" s="109"/>
      <c r="F15" s="109">
        <v>0</v>
      </c>
      <c r="G15" s="109">
        <v>0</v>
      </c>
      <c r="H15" s="109">
        <v>0</v>
      </c>
      <c r="I15" s="125"/>
      <c r="J15" s="125"/>
    </row>
    <row r="16" spans="1:10" ht="18.75" customHeight="1">
      <c r="A16" s="107"/>
      <c r="B16" s="107"/>
      <c r="C16" s="109"/>
      <c r="D16" s="109"/>
      <c r="E16" s="109"/>
      <c r="F16" s="109">
        <v>0</v>
      </c>
      <c r="G16" s="109">
        <v>0</v>
      </c>
      <c r="H16" s="109">
        <v>0</v>
      </c>
      <c r="I16" s="125"/>
      <c r="J16" s="125"/>
    </row>
    <row r="17" spans="1:8" ht="18.75" customHeight="1">
      <c r="A17" s="107"/>
      <c r="B17" s="107"/>
      <c r="C17" s="109"/>
      <c r="D17" s="109"/>
      <c r="E17" s="109"/>
      <c r="F17" s="109">
        <v>0</v>
      </c>
      <c r="G17" s="109">
        <v>0</v>
      </c>
      <c r="H17" s="109">
        <v>0</v>
      </c>
    </row>
    <row r="18" spans="1:10" ht="18.75" customHeight="1">
      <c r="A18" s="107"/>
      <c r="B18" s="107"/>
      <c r="C18" s="109"/>
      <c r="D18" s="109"/>
      <c r="E18" s="109"/>
      <c r="F18" s="109">
        <v>0</v>
      </c>
      <c r="G18" s="109">
        <v>0</v>
      </c>
      <c r="H18" s="109">
        <v>0</v>
      </c>
      <c r="I18" s="125"/>
      <c r="J18" s="125"/>
    </row>
    <row r="19" spans="1:8" ht="18.75" customHeight="1">
      <c r="A19" s="107"/>
      <c r="B19" s="107"/>
      <c r="C19" s="109"/>
      <c r="D19" s="109"/>
      <c r="E19" s="109"/>
      <c r="F19" s="109">
        <v>0</v>
      </c>
      <c r="G19" s="109">
        <v>0</v>
      </c>
      <c r="H19" s="109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7">
      <selection activeCell="E34" sqref="E34:F34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29"/>
      <c r="B1" s="29"/>
      <c r="C1" s="29"/>
      <c r="D1" s="88"/>
      <c r="F1" s="88" t="s">
        <v>91</v>
      </c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</row>
    <row r="2" spans="1:254" ht="22.5" customHeight="1">
      <c r="A2" s="134" t="s">
        <v>92</v>
      </c>
      <c r="B2" s="135"/>
      <c r="C2" s="135"/>
      <c r="D2" s="135"/>
      <c r="E2" s="136"/>
      <c r="F2" s="136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</row>
    <row r="3" spans="1:254" ht="14.25" customHeight="1">
      <c r="A3" s="1" t="s">
        <v>2</v>
      </c>
      <c r="B3" s="29"/>
      <c r="C3" s="29"/>
      <c r="D3" s="88"/>
      <c r="F3" s="88" t="s">
        <v>3</v>
      </c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</row>
    <row r="4" spans="1:254" ht="13.5" customHeight="1">
      <c r="A4" s="137" t="s">
        <v>4</v>
      </c>
      <c r="B4" s="138"/>
      <c r="C4" s="99" t="s">
        <v>5</v>
      </c>
      <c r="D4" s="101"/>
      <c r="E4" s="139"/>
      <c r="F4" s="13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</row>
    <row r="5" spans="1:254" ht="13.5" customHeight="1">
      <c r="A5" s="102" t="s">
        <v>6</v>
      </c>
      <c r="B5" s="105" t="s">
        <v>7</v>
      </c>
      <c r="C5" s="140" t="s">
        <v>8</v>
      </c>
      <c r="D5" s="106" t="s">
        <v>66</v>
      </c>
      <c r="E5" s="141" t="s">
        <v>93</v>
      </c>
      <c r="F5" s="142" t="s">
        <v>94</v>
      </c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</row>
    <row r="6" spans="1:254" ht="13.5" customHeight="1">
      <c r="A6" s="143" t="s">
        <v>9</v>
      </c>
      <c r="B6" s="144">
        <v>4263.08</v>
      </c>
      <c r="C6" s="145" t="s">
        <v>10</v>
      </c>
      <c r="D6" s="144"/>
      <c r="E6" s="146"/>
      <c r="F6" s="147">
        <v>0</v>
      </c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</row>
    <row r="7" spans="1:254" ht="13.5" customHeight="1">
      <c r="A7" s="148" t="s">
        <v>11</v>
      </c>
      <c r="B7" s="149">
        <v>439.47</v>
      </c>
      <c r="C7" s="145" t="s">
        <v>12</v>
      </c>
      <c r="D7" s="144"/>
      <c r="E7" s="146"/>
      <c r="F7" s="147">
        <v>0</v>
      </c>
      <c r="G7" s="124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</row>
    <row r="8" spans="1:254" ht="13.5" customHeight="1">
      <c r="A8" s="150" t="s">
        <v>13</v>
      </c>
      <c r="B8" s="151">
        <v>149.11</v>
      </c>
      <c r="C8" s="145" t="s">
        <v>14</v>
      </c>
      <c r="D8" s="144"/>
      <c r="E8" s="146"/>
      <c r="F8" s="147">
        <v>0</v>
      </c>
      <c r="G8" s="124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</row>
    <row r="9" spans="1:254" ht="13.5" customHeight="1">
      <c r="A9" s="152" t="s">
        <v>15</v>
      </c>
      <c r="B9" s="149">
        <v>3674.5</v>
      </c>
      <c r="C9" s="145" t="s">
        <v>16</v>
      </c>
      <c r="D9" s="144"/>
      <c r="E9" s="146"/>
      <c r="F9" s="147">
        <v>0</v>
      </c>
      <c r="G9" s="124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</row>
    <row r="10" spans="1:254" ht="13.5" customHeight="1">
      <c r="A10" s="153" t="s">
        <v>17</v>
      </c>
      <c r="B10" s="151"/>
      <c r="C10" s="145" t="s">
        <v>18</v>
      </c>
      <c r="D10" s="144"/>
      <c r="E10" s="146"/>
      <c r="F10" s="147">
        <v>0</v>
      </c>
      <c r="G10" s="124"/>
      <c r="H10" s="124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</row>
    <row r="11" spans="1:254" ht="13.5" customHeight="1">
      <c r="A11" s="154" t="s">
        <v>19</v>
      </c>
      <c r="B11" s="155"/>
      <c r="C11" s="156" t="s">
        <v>20</v>
      </c>
      <c r="D11" s="144"/>
      <c r="E11" s="146"/>
      <c r="F11" s="147">
        <v>0</v>
      </c>
      <c r="G11" s="124"/>
      <c r="H11" s="124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</row>
    <row r="12" spans="1:254" ht="13.5" customHeight="1">
      <c r="A12" s="157" t="s">
        <v>21</v>
      </c>
      <c r="B12" s="155"/>
      <c r="C12" s="158" t="s">
        <v>22</v>
      </c>
      <c r="D12" s="144"/>
      <c r="E12" s="146"/>
      <c r="F12" s="147">
        <v>0</v>
      </c>
      <c r="G12" s="124"/>
      <c r="H12" s="124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</row>
    <row r="13" spans="1:254" ht="13.5" customHeight="1">
      <c r="A13" s="157" t="s">
        <v>23</v>
      </c>
      <c r="B13" s="109"/>
      <c r="C13" s="156" t="s">
        <v>24</v>
      </c>
      <c r="D13" s="144">
        <v>38.24</v>
      </c>
      <c r="E13" s="146">
        <v>38</v>
      </c>
      <c r="F13" s="147">
        <v>0</v>
      </c>
      <c r="G13" s="124"/>
      <c r="H13" s="124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</row>
    <row r="14" spans="1:254" ht="13.5" customHeight="1">
      <c r="A14" s="157" t="s">
        <v>25</v>
      </c>
      <c r="B14" s="159"/>
      <c r="C14" s="145" t="s">
        <v>26</v>
      </c>
      <c r="D14" s="144"/>
      <c r="E14" s="146"/>
      <c r="F14" s="147">
        <v>0</v>
      </c>
      <c r="G14" s="124"/>
      <c r="H14" s="124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</row>
    <row r="15" spans="1:254" ht="13.5" customHeight="1">
      <c r="A15" s="157" t="s">
        <v>27</v>
      </c>
      <c r="B15" s="159"/>
      <c r="C15" s="145" t="s">
        <v>28</v>
      </c>
      <c r="D15" s="144"/>
      <c r="E15" s="146"/>
      <c r="F15" s="147">
        <v>0</v>
      </c>
      <c r="G15" s="124"/>
      <c r="H15" s="124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</row>
    <row r="16" spans="1:254" ht="13.5" customHeight="1">
      <c r="A16" s="157" t="s">
        <v>29</v>
      </c>
      <c r="B16" s="159"/>
      <c r="C16" s="145" t="s">
        <v>30</v>
      </c>
      <c r="D16" s="144"/>
      <c r="E16" s="146"/>
      <c r="F16" s="147">
        <v>0</v>
      </c>
      <c r="G16" s="124"/>
      <c r="H16" s="124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</row>
    <row r="17" spans="1:254" ht="13.5" customHeight="1">
      <c r="A17" s="160"/>
      <c r="B17" s="109"/>
      <c r="C17" s="145" t="s">
        <v>31</v>
      </c>
      <c r="D17" s="144">
        <v>4225</v>
      </c>
      <c r="E17" s="146">
        <v>4225</v>
      </c>
      <c r="F17" s="147">
        <v>0</v>
      </c>
      <c r="G17" s="124"/>
      <c r="H17" s="124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</row>
    <row r="18" spans="1:254" ht="13.5" customHeight="1">
      <c r="A18" s="160"/>
      <c r="B18" s="109"/>
      <c r="C18" s="145" t="s">
        <v>32</v>
      </c>
      <c r="D18" s="144"/>
      <c r="E18" s="146"/>
      <c r="F18" s="147">
        <v>0</v>
      </c>
      <c r="G18" s="124"/>
      <c r="H18" s="124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</row>
    <row r="19" spans="1:254" ht="13.5" customHeight="1">
      <c r="A19" s="161"/>
      <c r="B19" s="109"/>
      <c r="C19" s="145" t="s">
        <v>33</v>
      </c>
      <c r="D19" s="144"/>
      <c r="E19" s="146"/>
      <c r="F19" s="147">
        <v>0</v>
      </c>
      <c r="G19" s="124"/>
      <c r="H19" s="124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</row>
    <row r="20" spans="1:254" ht="13.5" customHeight="1">
      <c r="A20" s="160"/>
      <c r="B20" s="162"/>
      <c r="C20" s="145" t="s">
        <v>34</v>
      </c>
      <c r="D20" s="144"/>
      <c r="E20" s="146"/>
      <c r="F20" s="147">
        <v>0</v>
      </c>
      <c r="G20" s="124"/>
      <c r="H20" s="124"/>
      <c r="I20" s="124"/>
      <c r="J20" s="124"/>
      <c r="K20" s="124"/>
      <c r="M20" s="124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254" ht="13.5" customHeight="1">
      <c r="A21" s="160"/>
      <c r="B21" s="162"/>
      <c r="C21" s="145" t="s">
        <v>36</v>
      </c>
      <c r="D21" s="144"/>
      <c r="E21" s="146"/>
      <c r="F21" s="147">
        <v>0</v>
      </c>
      <c r="G21" s="124"/>
      <c r="H21" s="124"/>
      <c r="I21" s="124"/>
      <c r="J21" s="124"/>
      <c r="K21" s="124"/>
      <c r="L21" s="124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</row>
    <row r="22" spans="1:254" ht="13.5" customHeight="1">
      <c r="A22" s="160"/>
      <c r="B22" s="162"/>
      <c r="C22" s="145" t="s">
        <v>38</v>
      </c>
      <c r="D22" s="144"/>
      <c r="E22" s="146"/>
      <c r="F22" s="147">
        <v>0</v>
      </c>
      <c r="G22" s="124"/>
      <c r="H22" s="124"/>
      <c r="I22" s="124"/>
      <c r="J22" s="124"/>
      <c r="K22" s="124"/>
      <c r="L22" s="124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</row>
    <row r="23" spans="1:254" ht="13.5" customHeight="1">
      <c r="A23" s="160"/>
      <c r="B23" s="162"/>
      <c r="C23" s="145" t="s">
        <v>40</v>
      </c>
      <c r="D23" s="144"/>
      <c r="E23" s="146"/>
      <c r="F23" s="147">
        <v>0</v>
      </c>
      <c r="G23" s="124"/>
      <c r="H23" s="124"/>
      <c r="I23" s="124"/>
      <c r="K23" s="124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</row>
    <row r="24" spans="1:254" ht="13.5" customHeight="1">
      <c r="A24" s="160"/>
      <c r="B24" s="162"/>
      <c r="C24" s="145" t="s">
        <v>42</v>
      </c>
      <c r="D24" s="144"/>
      <c r="E24" s="146"/>
      <c r="F24" s="147">
        <v>0</v>
      </c>
      <c r="G24" s="124"/>
      <c r="H24" s="124"/>
      <c r="I24" s="124"/>
      <c r="J24" s="124"/>
      <c r="K24" s="124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</row>
    <row r="25" spans="1:254" ht="13.5" customHeight="1">
      <c r="A25" s="160"/>
      <c r="B25" s="162"/>
      <c r="C25" s="145" t="s">
        <v>44</v>
      </c>
      <c r="D25" s="144"/>
      <c r="E25" s="146"/>
      <c r="F25" s="147">
        <v>0</v>
      </c>
      <c r="G25" s="124"/>
      <c r="H25" s="124"/>
      <c r="I25" s="124"/>
      <c r="J25" s="124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</row>
    <row r="26" spans="1:254" ht="13.5" customHeight="1">
      <c r="A26" s="160"/>
      <c r="B26" s="162"/>
      <c r="C26" s="145" t="s">
        <v>45</v>
      </c>
      <c r="D26" s="144"/>
      <c r="E26" s="146"/>
      <c r="F26" s="147">
        <v>0</v>
      </c>
      <c r="G26" s="124"/>
      <c r="H26" s="124"/>
      <c r="I26" s="124"/>
      <c r="J26" s="124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</row>
    <row r="27" spans="1:254" ht="13.5" customHeight="1">
      <c r="A27" s="160"/>
      <c r="B27" s="162"/>
      <c r="C27" s="145" t="s">
        <v>46</v>
      </c>
      <c r="D27" s="144"/>
      <c r="E27" s="146"/>
      <c r="F27" s="147">
        <v>0</v>
      </c>
      <c r="G27" s="124"/>
      <c r="H27" s="124"/>
      <c r="I27" s="124"/>
      <c r="J27" s="124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</row>
    <row r="28" spans="1:254" ht="13.5" customHeight="1">
      <c r="A28" s="160"/>
      <c r="B28" s="162"/>
      <c r="C28" s="145" t="s">
        <v>47</v>
      </c>
      <c r="D28" s="144"/>
      <c r="E28" s="146"/>
      <c r="F28" s="147">
        <v>0</v>
      </c>
      <c r="G28" s="124"/>
      <c r="H28" s="124"/>
      <c r="I28" s="124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</row>
    <row r="29" spans="1:254" ht="13.5" customHeight="1">
      <c r="A29" s="160"/>
      <c r="B29" s="162"/>
      <c r="C29" s="163" t="s">
        <v>48</v>
      </c>
      <c r="D29" s="144"/>
      <c r="E29" s="146"/>
      <c r="F29" s="147">
        <v>0</v>
      </c>
      <c r="G29" s="124"/>
      <c r="H29" s="124"/>
      <c r="I29" s="124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</row>
    <row r="30" spans="1:254" ht="13.5" customHeight="1">
      <c r="A30" s="160"/>
      <c r="B30" s="162"/>
      <c r="C30" s="163" t="s">
        <v>49</v>
      </c>
      <c r="D30" s="144"/>
      <c r="E30" s="146"/>
      <c r="F30" s="147">
        <v>0</v>
      </c>
      <c r="G30" s="124"/>
      <c r="H30" s="124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</row>
    <row r="31" spans="1:254" ht="13.5" customHeight="1">
      <c r="A31" s="160"/>
      <c r="B31" s="162"/>
      <c r="C31" s="163" t="s">
        <v>50</v>
      </c>
      <c r="D31" s="144"/>
      <c r="E31" s="146"/>
      <c r="F31" s="147">
        <v>0</v>
      </c>
      <c r="G31" s="124"/>
      <c r="H31" s="124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</row>
    <row r="32" spans="1:254" ht="13.5" customHeight="1">
      <c r="A32" s="160"/>
      <c r="B32" s="162"/>
      <c r="C32" s="163" t="s">
        <v>51</v>
      </c>
      <c r="D32" s="144"/>
      <c r="E32" s="146"/>
      <c r="F32" s="147">
        <v>0</v>
      </c>
      <c r="G32" s="124"/>
      <c r="H32" s="124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</row>
    <row r="33" spans="1:254" ht="13.5" customHeight="1">
      <c r="A33" s="160"/>
      <c r="B33" s="162"/>
      <c r="D33" s="149"/>
      <c r="E33" s="146"/>
      <c r="F33" s="164">
        <v>0</v>
      </c>
      <c r="G33" s="124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</row>
    <row r="34" spans="1:254" ht="13.5" customHeight="1">
      <c r="A34" s="165" t="s">
        <v>95</v>
      </c>
      <c r="B34" s="166">
        <f>SUM(B6,B11,B12,B13,B14,B15)</f>
        <v>4263.08</v>
      </c>
      <c r="C34" s="165" t="s">
        <v>96</v>
      </c>
      <c r="D34" s="166">
        <f>SUM(D6:D33)</f>
        <v>4263.24</v>
      </c>
      <c r="E34" s="166">
        <f>SUM(E6:E33)</f>
        <v>4263</v>
      </c>
      <c r="F34" s="166">
        <f>SUM(F6:F33)</f>
        <v>0</v>
      </c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</row>
    <row r="35" spans="3:5" ht="19.5" customHeight="1">
      <c r="C35" s="124"/>
      <c r="D35" s="124"/>
      <c r="E35" s="124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124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1" width="16.66015625" style="124" customWidth="1"/>
    <col min="2" max="2" width="36.16015625" style="124" customWidth="1"/>
    <col min="3" max="5" width="28" style="124" customWidth="1"/>
    <col min="6" max="6" width="9.16015625" style="124" customWidth="1"/>
    <col min="7" max="7" width="13.5" style="124" customWidth="1"/>
    <col min="8" max="16384" width="9.16015625" style="124" customWidth="1"/>
  </cols>
  <sheetData>
    <row r="1" spans="1:7" ht="21" customHeight="1">
      <c r="A1" s="29"/>
      <c r="B1" s="29"/>
      <c r="C1" s="29"/>
      <c r="D1" s="29"/>
      <c r="E1" s="88" t="s">
        <v>97</v>
      </c>
      <c r="F1" s="29"/>
      <c r="G1" s="29"/>
    </row>
    <row r="2" spans="1:7" ht="29.25" customHeight="1">
      <c r="A2" s="96" t="s">
        <v>98</v>
      </c>
      <c r="B2" s="96"/>
      <c r="C2" s="96"/>
      <c r="D2" s="96"/>
      <c r="E2" s="96"/>
      <c r="F2" s="97"/>
      <c r="G2" s="97"/>
    </row>
    <row r="3" spans="1:7" ht="21" customHeight="1">
      <c r="A3" s="1" t="s">
        <v>2</v>
      </c>
      <c r="B3" s="29"/>
      <c r="C3" s="29"/>
      <c r="D3" s="29"/>
      <c r="E3" s="88" t="s">
        <v>3</v>
      </c>
      <c r="F3" s="29"/>
      <c r="G3" s="29"/>
    </row>
    <row r="4" spans="1:7" ht="17.25" customHeight="1">
      <c r="A4" s="98" t="s">
        <v>83</v>
      </c>
      <c r="B4" s="99"/>
      <c r="C4" s="99" t="s">
        <v>99</v>
      </c>
      <c r="D4" s="100"/>
      <c r="E4" s="101"/>
      <c r="F4" s="29"/>
      <c r="G4" s="29"/>
    </row>
    <row r="5" spans="1:7" ht="21" customHeight="1">
      <c r="A5" s="102" t="s">
        <v>89</v>
      </c>
      <c r="B5" s="103" t="s">
        <v>90</v>
      </c>
      <c r="C5" s="104" t="s">
        <v>66</v>
      </c>
      <c r="D5" s="104" t="s">
        <v>84</v>
      </c>
      <c r="E5" s="104" t="s">
        <v>85</v>
      </c>
      <c r="F5" s="29"/>
      <c r="G5" s="29"/>
    </row>
    <row r="6" spans="1:7" ht="21" customHeight="1">
      <c r="A6" s="105" t="s">
        <v>80</v>
      </c>
      <c r="B6" s="105" t="s">
        <v>80</v>
      </c>
      <c r="C6" s="106">
        <v>1</v>
      </c>
      <c r="D6" s="106">
        <f>C6+1</f>
        <v>2</v>
      </c>
      <c r="E6" s="106">
        <f>D6+1</f>
        <v>3</v>
      </c>
      <c r="F6" s="29"/>
      <c r="G6" s="29"/>
    </row>
    <row r="7" spans="1:7" ht="18.75" customHeight="1">
      <c r="A7" s="107"/>
      <c r="B7" s="107" t="s">
        <v>66</v>
      </c>
      <c r="C7" s="108">
        <v>4319</v>
      </c>
      <c r="D7" s="108">
        <v>730</v>
      </c>
      <c r="E7" s="109">
        <v>3589</v>
      </c>
      <c r="F7" s="29"/>
      <c r="G7" s="29"/>
    </row>
    <row r="8" spans="1:7" ht="18.75" customHeight="1">
      <c r="A8" s="107"/>
      <c r="B8" s="107"/>
      <c r="C8" s="108"/>
      <c r="D8" s="108"/>
      <c r="E8" s="109"/>
      <c r="F8" s="29"/>
      <c r="G8" s="29"/>
    </row>
    <row r="9" spans="1:7" ht="18.75" customHeight="1">
      <c r="A9" s="107"/>
      <c r="B9" s="107"/>
      <c r="C9" s="108"/>
      <c r="D9" s="108"/>
      <c r="E9" s="109"/>
      <c r="F9" s="29"/>
      <c r="G9" s="29"/>
    </row>
    <row r="10" spans="1:7" ht="18.75" customHeight="1">
      <c r="A10" s="107"/>
      <c r="B10" s="107"/>
      <c r="C10" s="108"/>
      <c r="D10" s="108"/>
      <c r="E10" s="109"/>
      <c r="F10" s="29"/>
      <c r="G10" s="29"/>
    </row>
    <row r="11" spans="1:7" ht="18.75" customHeight="1">
      <c r="A11" s="107"/>
      <c r="B11" s="107"/>
      <c r="C11" s="108"/>
      <c r="D11" s="108"/>
      <c r="E11" s="109"/>
      <c r="F11" s="29"/>
      <c r="G11" s="29"/>
    </row>
    <row r="12" spans="1:7" ht="18.75" customHeight="1">
      <c r="A12" s="107"/>
      <c r="B12" s="107"/>
      <c r="C12" s="108"/>
      <c r="D12" s="108"/>
      <c r="E12" s="109"/>
      <c r="F12" s="29"/>
      <c r="G12" s="29"/>
    </row>
    <row r="13" spans="1:7" ht="18.75" customHeight="1">
      <c r="A13" s="107"/>
      <c r="B13" s="107"/>
      <c r="C13" s="108"/>
      <c r="D13" s="108"/>
      <c r="E13" s="109"/>
      <c r="F13" s="29"/>
      <c r="G13" s="29"/>
    </row>
    <row r="14" spans="1:7" ht="18.75" customHeight="1">
      <c r="A14" s="107"/>
      <c r="B14" s="107"/>
      <c r="C14" s="108"/>
      <c r="D14" s="108"/>
      <c r="E14" s="109"/>
      <c r="F14" s="29"/>
      <c r="G14" s="29"/>
    </row>
    <row r="15" spans="1:7" ht="18.75" customHeight="1">
      <c r="A15" s="107"/>
      <c r="B15" s="107"/>
      <c r="C15" s="108"/>
      <c r="D15" s="108"/>
      <c r="E15" s="109"/>
      <c r="F15" s="29"/>
      <c r="G15" s="29"/>
    </row>
    <row r="16" spans="1:7" ht="18.75" customHeight="1">
      <c r="A16" s="107"/>
      <c r="B16" s="107"/>
      <c r="C16" s="108"/>
      <c r="D16" s="108"/>
      <c r="E16" s="109"/>
      <c r="F16" s="29"/>
      <c r="G16" s="29"/>
    </row>
    <row r="17" spans="1:5" ht="18.75" customHeight="1">
      <c r="A17" s="107"/>
      <c r="B17" s="107"/>
      <c r="C17" s="108"/>
      <c r="D17" s="108"/>
      <c r="E17" s="109"/>
    </row>
    <row r="18" spans="1:7" ht="18.75" customHeight="1">
      <c r="A18" s="107"/>
      <c r="B18" s="107"/>
      <c r="C18" s="108"/>
      <c r="D18" s="108"/>
      <c r="E18" s="109"/>
      <c r="F18" s="29"/>
      <c r="G18" s="29"/>
    </row>
    <row r="19" spans="1:5" ht="20.25" customHeight="1">
      <c r="A19" s="107"/>
      <c r="B19" s="107"/>
      <c r="C19" s="108"/>
      <c r="D19" s="108"/>
      <c r="E19" s="109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25"/>
      <c r="B1" s="125"/>
      <c r="C1" s="125"/>
      <c r="D1" s="125"/>
      <c r="E1" s="88" t="s">
        <v>100</v>
      </c>
      <c r="F1" s="125"/>
      <c r="G1" s="125"/>
    </row>
    <row r="2" spans="1:7" ht="24" customHeight="1">
      <c r="A2" s="126" t="s">
        <v>101</v>
      </c>
      <c r="B2" s="110"/>
      <c r="C2" s="110"/>
      <c r="D2" s="110"/>
      <c r="E2" s="110"/>
      <c r="F2" s="127"/>
      <c r="G2" s="127"/>
    </row>
    <row r="3" spans="1:7" ht="15.75" customHeight="1">
      <c r="A3" s="1" t="s">
        <v>2</v>
      </c>
      <c r="B3" s="29"/>
      <c r="C3" s="125"/>
      <c r="D3" s="125"/>
      <c r="E3" s="128" t="s">
        <v>3</v>
      </c>
      <c r="F3" s="125"/>
      <c r="G3" s="125"/>
    </row>
    <row r="4" spans="1:7" ht="12.75" customHeight="1">
      <c r="A4" s="98" t="s">
        <v>102</v>
      </c>
      <c r="B4" s="99"/>
      <c r="C4" s="99" t="s">
        <v>103</v>
      </c>
      <c r="D4" s="100"/>
      <c r="E4" s="101"/>
      <c r="F4" s="125"/>
      <c r="G4" s="125"/>
    </row>
    <row r="5" spans="1:7" ht="12.75" customHeight="1">
      <c r="A5" s="102" t="s">
        <v>89</v>
      </c>
      <c r="B5" s="103" t="s">
        <v>90</v>
      </c>
      <c r="C5" s="104" t="s">
        <v>66</v>
      </c>
      <c r="D5" s="104" t="s">
        <v>104</v>
      </c>
      <c r="E5" s="104" t="s">
        <v>105</v>
      </c>
      <c r="F5" s="125"/>
      <c r="G5" s="125"/>
    </row>
    <row r="6" spans="1:7" ht="12.75" customHeight="1">
      <c r="A6" s="105" t="s">
        <v>80</v>
      </c>
      <c r="B6" s="129" t="s">
        <v>80</v>
      </c>
      <c r="C6" s="130">
        <v>1</v>
      </c>
      <c r="D6" s="130">
        <f>C6+1</f>
        <v>2</v>
      </c>
      <c r="E6" s="130">
        <f>D6+1</f>
        <v>3</v>
      </c>
      <c r="F6" s="125"/>
      <c r="G6" s="125"/>
    </row>
    <row r="7" spans="1:8" ht="12.75" customHeight="1">
      <c r="A7" s="107"/>
      <c r="B7" s="131" t="s">
        <v>66</v>
      </c>
      <c r="C7" s="132">
        <v>730</v>
      </c>
      <c r="D7" s="108">
        <v>506</v>
      </c>
      <c r="E7" s="109">
        <v>224</v>
      </c>
      <c r="F7" s="133"/>
      <c r="G7" s="133"/>
      <c r="H7" s="124"/>
    </row>
    <row r="8" spans="1:8" ht="12.75" customHeight="1">
      <c r="A8" s="107"/>
      <c r="B8" s="131"/>
      <c r="C8" s="132"/>
      <c r="D8" s="108"/>
      <c r="E8" s="109"/>
      <c r="F8" s="29"/>
      <c r="G8" s="29"/>
      <c r="H8" s="124"/>
    </row>
    <row r="9" spans="1:7" ht="12.75" customHeight="1">
      <c r="A9" s="107"/>
      <c r="B9" s="131"/>
      <c r="C9" s="132"/>
      <c r="D9" s="108"/>
      <c r="E9" s="109"/>
      <c r="F9" s="29"/>
      <c r="G9" s="29"/>
    </row>
    <row r="10" spans="1:7" ht="12.75" customHeight="1">
      <c r="A10" s="107"/>
      <c r="B10" s="131"/>
      <c r="C10" s="132"/>
      <c r="D10" s="108"/>
      <c r="E10" s="109"/>
      <c r="F10" s="29"/>
      <c r="G10" s="29"/>
    </row>
    <row r="11" spans="1:7" ht="12.75" customHeight="1">
      <c r="A11" s="107"/>
      <c r="B11" s="131"/>
      <c r="C11" s="132"/>
      <c r="D11" s="108"/>
      <c r="E11" s="109"/>
      <c r="F11" s="29"/>
      <c r="G11" s="125"/>
    </row>
    <row r="12" spans="1:7" ht="12.75" customHeight="1">
      <c r="A12" s="107"/>
      <c r="B12" s="131"/>
      <c r="C12" s="132"/>
      <c r="D12" s="108"/>
      <c r="E12" s="109"/>
      <c r="F12" s="29"/>
      <c r="G12" s="125"/>
    </row>
    <row r="13" spans="1:7" ht="12.75" customHeight="1">
      <c r="A13" s="107"/>
      <c r="B13" s="131"/>
      <c r="C13" s="132"/>
      <c r="D13" s="108"/>
      <c r="E13" s="109"/>
      <c r="F13" s="125"/>
      <c r="G13" s="125"/>
    </row>
    <row r="14" spans="1:7" ht="12.75" customHeight="1">
      <c r="A14" s="107"/>
      <c r="B14" s="131"/>
      <c r="C14" s="132"/>
      <c r="D14" s="108"/>
      <c r="E14" s="109"/>
      <c r="F14" s="125"/>
      <c r="G14" s="125"/>
    </row>
    <row r="15" spans="1:7" ht="12.75" customHeight="1">
      <c r="A15" s="107"/>
      <c r="B15" s="131"/>
      <c r="C15" s="132"/>
      <c r="D15" s="108"/>
      <c r="E15" s="109"/>
      <c r="F15" s="125"/>
      <c r="G15" s="125"/>
    </row>
    <row r="16" spans="1:7" ht="12.75" customHeight="1">
      <c r="A16" s="107"/>
      <c r="B16" s="131"/>
      <c r="C16" s="132"/>
      <c r="D16" s="108"/>
      <c r="E16" s="109"/>
      <c r="F16" s="125"/>
      <c r="G16" s="125"/>
    </row>
    <row r="17" spans="1:5" ht="12.75" customHeight="1">
      <c r="A17" s="107"/>
      <c r="B17" s="131"/>
      <c r="C17" s="132"/>
      <c r="D17" s="108"/>
      <c r="E17" s="109"/>
    </row>
    <row r="18" spans="1:7" ht="12.75" customHeight="1">
      <c r="A18" s="107"/>
      <c r="B18" s="131"/>
      <c r="C18" s="132"/>
      <c r="D18" s="108"/>
      <c r="E18" s="109"/>
      <c r="F18" s="125"/>
      <c r="G18" s="125"/>
    </row>
    <row r="19" spans="1:5" ht="12.75" customHeight="1">
      <c r="A19" s="107"/>
      <c r="B19" s="131"/>
      <c r="C19" s="132"/>
      <c r="D19" s="108"/>
      <c r="E19" s="109"/>
    </row>
    <row r="20" spans="1:5" ht="12.75" customHeight="1">
      <c r="A20" s="107"/>
      <c r="B20" s="131"/>
      <c r="C20" s="132"/>
      <c r="D20" s="108"/>
      <c r="E20" s="109"/>
    </row>
    <row r="21" spans="1:5" ht="12.75" customHeight="1">
      <c r="A21" s="107"/>
      <c r="B21" s="131"/>
      <c r="C21" s="132"/>
      <c r="D21" s="108"/>
      <c r="E21" s="109"/>
    </row>
    <row r="22" spans="1:5" ht="12.75" customHeight="1">
      <c r="A22" s="107"/>
      <c r="B22" s="131"/>
      <c r="C22" s="132"/>
      <c r="D22" s="108"/>
      <c r="E22" s="109"/>
    </row>
    <row r="23" spans="1:5" ht="12.75" customHeight="1">
      <c r="A23" s="107"/>
      <c r="B23" s="131"/>
      <c r="C23" s="132"/>
      <c r="D23" s="108"/>
      <c r="E23" s="109"/>
    </row>
    <row r="24" spans="1:5" ht="12.75" customHeight="1">
      <c r="A24" s="107"/>
      <c r="B24" s="131"/>
      <c r="C24" s="132"/>
      <c r="D24" s="108"/>
      <c r="E24" s="109"/>
    </row>
    <row r="25" spans="1:5" ht="12.75" customHeight="1">
      <c r="A25" s="107"/>
      <c r="B25" s="131"/>
      <c r="C25" s="132"/>
      <c r="D25" s="108"/>
      <c r="E25" s="109"/>
    </row>
    <row r="26" spans="1:5" ht="12.75" customHeight="1">
      <c r="A26" s="107"/>
      <c r="B26" s="131"/>
      <c r="C26" s="132"/>
      <c r="D26" s="108"/>
      <c r="E26" s="109"/>
    </row>
    <row r="27" spans="1:5" ht="12.75" customHeight="1">
      <c r="A27" s="107"/>
      <c r="B27" s="131"/>
      <c r="C27" s="132"/>
      <c r="D27" s="108"/>
      <c r="E27" s="109"/>
    </row>
    <row r="28" spans="1:5" ht="12.75" customHeight="1">
      <c r="A28" s="107"/>
      <c r="B28" s="131"/>
      <c r="C28" s="132"/>
      <c r="D28" s="108"/>
      <c r="E28" s="109"/>
    </row>
    <row r="29" spans="1:5" ht="12.75" customHeight="1">
      <c r="A29" s="107"/>
      <c r="B29" s="131"/>
      <c r="C29" s="132"/>
      <c r="D29" s="108"/>
      <c r="E29" s="109"/>
    </row>
    <row r="30" spans="1:5" ht="12.75" customHeight="1">
      <c r="A30" s="107"/>
      <c r="B30" s="131"/>
      <c r="C30" s="132"/>
      <c r="D30" s="108"/>
      <c r="E30" s="109"/>
    </row>
    <row r="31" spans="1:5" ht="12.75" customHeight="1">
      <c r="A31" s="107"/>
      <c r="B31" s="131"/>
      <c r="C31" s="132"/>
      <c r="D31" s="108"/>
      <c r="E31" s="109"/>
    </row>
    <row r="32" spans="1:5" ht="12.75" customHeight="1">
      <c r="A32" s="107"/>
      <c r="B32" s="131"/>
      <c r="C32" s="132"/>
      <c r="D32" s="108"/>
      <c r="E32" s="109"/>
    </row>
    <row r="33" spans="1:5" ht="12.75" customHeight="1">
      <c r="A33" s="107"/>
      <c r="B33" s="131"/>
      <c r="C33" s="132"/>
      <c r="D33" s="108"/>
      <c r="E33" s="109"/>
    </row>
  </sheetData>
  <sheetProtection/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88" t="s">
        <v>106</v>
      </c>
    </row>
    <row r="2" spans="1:7" ht="30" customHeight="1">
      <c r="A2" s="110" t="s">
        <v>107</v>
      </c>
      <c r="B2" s="110"/>
      <c r="C2" s="110"/>
      <c r="D2" s="111"/>
      <c r="E2" s="111"/>
      <c r="F2" s="111"/>
      <c r="G2" s="111"/>
    </row>
    <row r="3" spans="1:7" ht="18" customHeight="1">
      <c r="A3" s="112" t="s">
        <v>108</v>
      </c>
      <c r="B3" s="112"/>
      <c r="C3" s="112"/>
      <c r="G3" s="113" t="s">
        <v>3</v>
      </c>
    </row>
    <row r="4" spans="1:7" ht="31.5" customHeight="1">
      <c r="A4" s="114" t="s">
        <v>109</v>
      </c>
      <c r="B4" s="114" t="s">
        <v>110</v>
      </c>
      <c r="C4" s="114" t="s">
        <v>66</v>
      </c>
      <c r="D4" s="115" t="s">
        <v>111</v>
      </c>
      <c r="E4" s="114" t="s">
        <v>112</v>
      </c>
      <c r="F4" s="116" t="s">
        <v>113</v>
      </c>
      <c r="G4" s="114" t="s">
        <v>114</v>
      </c>
    </row>
    <row r="5" spans="1:7" ht="21.75" customHeight="1">
      <c r="A5" s="117" t="s">
        <v>80</v>
      </c>
      <c r="B5" s="117" t="s">
        <v>80</v>
      </c>
      <c r="C5" s="118">
        <v>1</v>
      </c>
      <c r="D5" s="119">
        <f>C5+1</f>
        <v>2</v>
      </c>
      <c r="E5" s="119">
        <f>D5+1</f>
        <v>3</v>
      </c>
      <c r="F5" s="119">
        <f>E5+1</f>
        <v>4</v>
      </c>
      <c r="G5" s="119">
        <f>F5+1</f>
        <v>5</v>
      </c>
    </row>
    <row r="6" spans="1:7" ht="22.5" customHeight="1">
      <c r="A6" s="120"/>
      <c r="B6" s="120" t="s">
        <v>66</v>
      </c>
      <c r="C6" s="121">
        <v>15.33</v>
      </c>
      <c r="D6" s="121">
        <v>0</v>
      </c>
      <c r="E6" s="121">
        <v>12.12</v>
      </c>
      <c r="F6" s="121">
        <v>3.21</v>
      </c>
      <c r="G6" s="122">
        <v>0</v>
      </c>
    </row>
    <row r="7" spans="1:7" ht="22.5" customHeight="1">
      <c r="A7" s="120"/>
      <c r="B7" s="120"/>
      <c r="C7" s="123"/>
      <c r="D7" s="123"/>
      <c r="E7" s="123"/>
      <c r="F7" s="123"/>
      <c r="G7" s="122">
        <v>0</v>
      </c>
    </row>
    <row r="8" spans="1:7" ht="12.75" customHeight="1">
      <c r="A8" s="124"/>
      <c r="B8" s="124"/>
      <c r="C8" s="124"/>
      <c r="D8" s="124"/>
      <c r="E8" s="124"/>
      <c r="F8" s="124"/>
      <c r="G8" s="124"/>
    </row>
    <row r="9" spans="1:7" ht="12.75" customHeight="1">
      <c r="A9" s="124"/>
      <c r="B9" s="124"/>
      <c r="C9" s="124"/>
      <c r="D9" s="124"/>
      <c r="E9" s="124"/>
      <c r="F9" s="124"/>
      <c r="G9" s="124"/>
    </row>
    <row r="10" spans="1:7" ht="12.75" customHeight="1">
      <c r="A10" s="124"/>
      <c r="B10" s="124"/>
      <c r="C10" s="124"/>
      <c r="D10" s="124"/>
      <c r="E10" s="124"/>
      <c r="F10" s="124"/>
      <c r="G10" s="124"/>
    </row>
    <row r="11" spans="1:7" ht="12.75" customHeight="1">
      <c r="A11" s="124"/>
      <c r="B11" s="124"/>
      <c r="C11" s="124"/>
      <c r="D11" s="124"/>
      <c r="E11" s="124"/>
      <c r="F11" s="124"/>
      <c r="G11" s="124"/>
    </row>
    <row r="12" spans="1:7" ht="12.75" customHeight="1">
      <c r="A12" s="124"/>
      <c r="B12" s="124"/>
      <c r="C12" s="124"/>
      <c r="D12" s="124"/>
      <c r="E12" s="124"/>
      <c r="F12" s="124"/>
      <c r="G12" s="124"/>
    </row>
    <row r="13" spans="1:7" ht="12.75" customHeight="1">
      <c r="A13" s="124"/>
      <c r="B13" s="124"/>
      <c r="C13" s="124"/>
      <c r="D13" s="124"/>
      <c r="E13" s="124"/>
      <c r="F13" s="124"/>
      <c r="G13" s="124"/>
    </row>
    <row r="14" spans="1:7" ht="12.75" customHeight="1">
      <c r="A14" s="124"/>
      <c r="B14" s="124"/>
      <c r="C14" s="124"/>
      <c r="D14" s="124"/>
      <c r="E14" s="124"/>
      <c r="F14" s="124"/>
      <c r="G14" s="124"/>
    </row>
    <row r="15" spans="5:7" ht="12.75" customHeight="1">
      <c r="E15" s="124"/>
      <c r="F15" s="124"/>
      <c r="G15" s="124"/>
    </row>
    <row r="16" spans="5:7" ht="12.75" customHeight="1">
      <c r="E16" s="124"/>
      <c r="G16" s="124"/>
    </row>
    <row r="17" spans="3:7" ht="12.75" customHeight="1">
      <c r="C17" s="124"/>
      <c r="E17" s="124"/>
      <c r="G17" s="124"/>
    </row>
    <row r="18" spans="3:7" ht="12.75" customHeight="1">
      <c r="C18" s="124"/>
      <c r="E18" s="124"/>
      <c r="G18" s="124"/>
    </row>
    <row r="19" spans="3:7" ht="12.75" customHeight="1">
      <c r="C19" s="124"/>
      <c r="G19" s="124"/>
    </row>
    <row r="20" spans="5:7" ht="12.75" customHeight="1">
      <c r="E20" s="124"/>
      <c r="G20" s="124"/>
    </row>
    <row r="24" ht="12.75" customHeight="1">
      <c r="D24" s="124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9"/>
      <c r="B1" s="29"/>
      <c r="C1" s="29"/>
      <c r="D1" s="29"/>
      <c r="E1" s="88" t="s">
        <v>115</v>
      </c>
      <c r="F1" s="29"/>
      <c r="G1" s="29"/>
    </row>
    <row r="2" spans="1:7" ht="29.25" customHeight="1">
      <c r="A2" s="96" t="s">
        <v>116</v>
      </c>
      <c r="B2" s="96"/>
      <c r="C2" s="96"/>
      <c r="D2" s="96"/>
      <c r="E2" s="96"/>
      <c r="F2" s="97"/>
      <c r="G2" s="97"/>
    </row>
    <row r="3" spans="1:7" ht="21" customHeight="1">
      <c r="A3" s="1" t="s">
        <v>117</v>
      </c>
      <c r="B3" s="29"/>
      <c r="C3" s="29"/>
      <c r="D3" s="29"/>
      <c r="E3" s="88" t="s">
        <v>3</v>
      </c>
      <c r="F3" s="29"/>
      <c r="G3" s="29"/>
    </row>
    <row r="4" spans="1:7" ht="17.25" customHeight="1">
      <c r="A4" s="98" t="s">
        <v>83</v>
      </c>
      <c r="B4" s="99"/>
      <c r="C4" s="99" t="s">
        <v>99</v>
      </c>
      <c r="D4" s="100"/>
      <c r="E4" s="101"/>
      <c r="F4" s="29"/>
      <c r="G4" s="29"/>
    </row>
    <row r="5" spans="1:7" ht="21" customHeight="1">
      <c r="A5" s="102" t="s">
        <v>89</v>
      </c>
      <c r="B5" s="103" t="s">
        <v>90</v>
      </c>
      <c r="C5" s="104" t="s">
        <v>66</v>
      </c>
      <c r="D5" s="104" t="s">
        <v>84</v>
      </c>
      <c r="E5" s="104" t="s">
        <v>85</v>
      </c>
      <c r="F5" s="29"/>
      <c r="G5" s="29"/>
    </row>
    <row r="6" spans="1:7" ht="21" customHeight="1">
      <c r="A6" s="105" t="s">
        <v>80</v>
      </c>
      <c r="B6" s="105" t="s">
        <v>80</v>
      </c>
      <c r="C6" s="106">
        <v>1</v>
      </c>
      <c r="D6" s="106">
        <f>C6+1</f>
        <v>2</v>
      </c>
      <c r="E6" s="106">
        <f>D6+1</f>
        <v>3</v>
      </c>
      <c r="F6" s="29"/>
      <c r="G6" s="29"/>
    </row>
    <row r="7" spans="1:7" ht="18.75" customHeight="1">
      <c r="A7" s="107"/>
      <c r="B7" s="107" t="s">
        <v>66</v>
      </c>
      <c r="C7" s="108">
        <v>0</v>
      </c>
      <c r="D7" s="108">
        <v>0</v>
      </c>
      <c r="E7" s="109">
        <v>0</v>
      </c>
      <c r="F7" s="29"/>
      <c r="G7" s="29"/>
    </row>
    <row r="8" spans="1:7" ht="18.75" customHeight="1">
      <c r="A8" s="107"/>
      <c r="B8" s="107"/>
      <c r="C8" s="108"/>
      <c r="D8" s="108"/>
      <c r="E8" s="109"/>
      <c r="F8" s="29"/>
      <c r="G8" s="29"/>
    </row>
    <row r="9" spans="1:7" ht="18.75" customHeight="1">
      <c r="A9" s="107"/>
      <c r="B9" s="107"/>
      <c r="C9" s="108"/>
      <c r="D9" s="108"/>
      <c r="E9" s="109"/>
      <c r="F9" s="29"/>
      <c r="G9" s="29"/>
    </row>
    <row r="10" spans="1:7" ht="18.75" customHeight="1">
      <c r="A10" s="107"/>
      <c r="B10" s="107"/>
      <c r="C10" s="108"/>
      <c r="D10" s="108"/>
      <c r="E10" s="109"/>
      <c r="F10" s="29"/>
      <c r="G10" s="29"/>
    </row>
    <row r="11" spans="1:7" ht="18.75" customHeight="1">
      <c r="A11" s="107"/>
      <c r="B11" s="107"/>
      <c r="C11" s="108"/>
      <c r="D11" s="108"/>
      <c r="E11" s="109"/>
      <c r="F11" s="29"/>
      <c r="G11" s="29"/>
    </row>
    <row r="12" spans="1:7" ht="18.75" customHeight="1">
      <c r="A12" s="107"/>
      <c r="B12" s="107"/>
      <c r="C12" s="108"/>
      <c r="D12" s="108"/>
      <c r="E12" s="109"/>
      <c r="F12" s="29"/>
      <c r="G12" s="29"/>
    </row>
    <row r="13" spans="1:7" ht="18.75" customHeight="1">
      <c r="A13" s="107"/>
      <c r="B13" s="107"/>
      <c r="C13" s="108"/>
      <c r="D13" s="108"/>
      <c r="E13" s="109"/>
      <c r="F13" s="29"/>
      <c r="G13" s="29"/>
    </row>
    <row r="14" spans="1:7" ht="18.75" customHeight="1">
      <c r="A14" s="107"/>
      <c r="B14" s="107"/>
      <c r="C14" s="108"/>
      <c r="D14" s="108"/>
      <c r="E14" s="109"/>
      <c r="F14" s="29"/>
      <c r="G14" s="29"/>
    </row>
    <row r="15" spans="1:7" ht="18.75" customHeight="1">
      <c r="A15" s="107"/>
      <c r="B15" s="107"/>
      <c r="C15" s="108"/>
      <c r="D15" s="108"/>
      <c r="E15" s="109"/>
      <c r="F15" s="29"/>
      <c r="G15" s="29"/>
    </row>
    <row r="16" spans="1:7" ht="18.75" customHeight="1">
      <c r="A16" s="107"/>
      <c r="B16" s="107"/>
      <c r="C16" s="108"/>
      <c r="D16" s="108"/>
      <c r="E16" s="109"/>
      <c r="F16" s="29"/>
      <c r="G16" s="29"/>
    </row>
    <row r="17" ht="21" customHeight="1"/>
    <row r="18" spans="1:7" ht="21" customHeight="1">
      <c r="A18" s="29"/>
      <c r="B18" s="29"/>
      <c r="C18" s="29"/>
      <c r="D18" s="29"/>
      <c r="E18" s="29"/>
      <c r="F18" s="29"/>
      <c r="G18" s="29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showZeros="0" workbookViewId="0" topLeftCell="A43">
      <selection activeCell="G58" sqref="G58:J58"/>
    </sheetView>
  </sheetViews>
  <sheetFormatPr defaultColWidth="9.16015625" defaultRowHeight="12.75" customHeight="1"/>
  <cols>
    <col min="1" max="1" width="16.66015625" style="0" customWidth="1"/>
    <col min="2" max="2" width="20.83203125" style="0" customWidth="1"/>
    <col min="3" max="3" width="24.33203125" style="0" customWidth="1"/>
    <col min="4" max="4" width="21.66015625" style="0" customWidth="1"/>
    <col min="5" max="5" width="18.66015625" style="0" customWidth="1"/>
    <col min="6" max="6" width="12.33203125" style="0" customWidth="1"/>
    <col min="7" max="7" width="13.5" style="0" customWidth="1"/>
  </cols>
  <sheetData>
    <row r="1" spans="1:13" ht="21" customHeight="1">
      <c r="A1" s="29"/>
      <c r="B1" s="29"/>
      <c r="C1" s="29"/>
      <c r="D1" s="29"/>
      <c r="F1" s="29"/>
      <c r="G1" s="29"/>
      <c r="L1" s="88" t="s">
        <v>118</v>
      </c>
      <c r="M1" s="88"/>
    </row>
    <row r="2" spans="1:13" ht="29.25" customHeight="1">
      <c r="A2" s="30" t="s">
        <v>119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2.5" customHeight="1">
      <c r="A3" s="31" t="s">
        <v>120</v>
      </c>
      <c r="B3" s="31" t="s">
        <v>121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2.5" customHeight="1">
      <c r="A4" s="31" t="s">
        <v>122</v>
      </c>
      <c r="B4" s="32" t="s">
        <v>123</v>
      </c>
      <c r="C4" s="32"/>
      <c r="D4" s="32"/>
      <c r="E4" s="32"/>
      <c r="F4" s="32"/>
      <c r="G4" s="33" t="s">
        <v>124</v>
      </c>
      <c r="H4" s="33">
        <v>18979738755</v>
      </c>
      <c r="I4" s="35"/>
      <c r="J4" s="35"/>
      <c r="K4" s="35"/>
      <c r="L4" s="35"/>
      <c r="M4" s="36"/>
    </row>
    <row r="5" spans="1:13" ht="22.5" customHeight="1">
      <c r="A5" s="34" t="s">
        <v>125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2.5" customHeight="1">
      <c r="A6" s="33" t="s">
        <v>126</v>
      </c>
      <c r="B6" s="35"/>
      <c r="C6" s="35"/>
      <c r="D6" s="36"/>
      <c r="E6" s="33" t="s">
        <v>127</v>
      </c>
      <c r="F6" s="35"/>
      <c r="G6" s="35"/>
      <c r="H6" s="35"/>
      <c r="I6" s="35"/>
      <c r="J6" s="35"/>
      <c r="K6" s="35"/>
      <c r="L6" s="35"/>
      <c r="M6" s="36"/>
    </row>
    <row r="7" spans="1:13" ht="22.5" customHeight="1">
      <c r="A7" s="37" t="s">
        <v>128</v>
      </c>
      <c r="B7" s="37"/>
      <c r="C7" s="37"/>
      <c r="D7" s="37"/>
      <c r="E7" s="35" t="s">
        <v>129</v>
      </c>
      <c r="F7" s="35"/>
      <c r="G7" s="35"/>
      <c r="H7" s="35"/>
      <c r="I7" s="35"/>
      <c r="J7" s="35"/>
      <c r="K7" s="35"/>
      <c r="L7" s="35"/>
      <c r="M7" s="36"/>
    </row>
    <row r="8" spans="1:13" ht="22.5" customHeight="1">
      <c r="A8" s="31" t="s">
        <v>130</v>
      </c>
      <c r="B8" s="31"/>
      <c r="C8" s="31"/>
      <c r="D8" s="31"/>
      <c r="E8" s="31" t="s">
        <v>131</v>
      </c>
      <c r="F8" s="31"/>
      <c r="G8" s="31"/>
      <c r="H8" s="31"/>
      <c r="I8" s="31"/>
      <c r="J8" s="31"/>
      <c r="K8" s="31"/>
      <c r="L8" s="31"/>
      <c r="M8" s="31"/>
    </row>
    <row r="9" spans="1:13" ht="22.5" customHeight="1">
      <c r="A9" s="38" t="s">
        <v>132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22.5" customHeight="1">
      <c r="A10" s="33" t="s">
        <v>133</v>
      </c>
      <c r="B10" s="35"/>
      <c r="C10" s="36"/>
      <c r="D10" s="39" t="s">
        <v>134</v>
      </c>
      <c r="E10" s="39"/>
      <c r="F10" s="39"/>
      <c r="G10" s="40" t="s">
        <v>135</v>
      </c>
      <c r="H10" s="40"/>
      <c r="I10" s="42" t="s">
        <v>136</v>
      </c>
      <c r="J10" s="42"/>
      <c r="K10" s="42"/>
      <c r="L10" s="42"/>
      <c r="M10" s="43"/>
    </row>
    <row r="11" spans="1:13" ht="22.5" customHeight="1">
      <c r="A11" s="33" t="s">
        <v>137</v>
      </c>
      <c r="B11" s="35"/>
      <c r="C11" s="36"/>
      <c r="D11" s="41" t="s">
        <v>138</v>
      </c>
      <c r="E11" s="42"/>
      <c r="F11" s="43"/>
      <c r="G11" s="44" t="s">
        <v>139</v>
      </c>
      <c r="H11" s="45"/>
      <c r="I11" s="41"/>
      <c r="J11" s="42"/>
      <c r="K11" s="42"/>
      <c r="L11" s="42"/>
      <c r="M11" s="43"/>
    </row>
    <row r="12" spans="1:13" ht="22.5" customHeight="1">
      <c r="A12" s="33" t="s">
        <v>140</v>
      </c>
      <c r="B12" s="35"/>
      <c r="C12" s="36"/>
      <c r="D12" s="33" t="s">
        <v>141</v>
      </c>
      <c r="E12" s="35"/>
      <c r="F12" s="36"/>
      <c r="G12" s="33" t="s">
        <v>142</v>
      </c>
      <c r="H12" s="36"/>
      <c r="I12" s="33">
        <v>49</v>
      </c>
      <c r="J12" s="35"/>
      <c r="K12" s="35"/>
      <c r="L12" s="35"/>
      <c r="M12" s="36"/>
    </row>
    <row r="13" spans="1:13" ht="22.5" customHeight="1">
      <c r="A13" s="32" t="s">
        <v>143</v>
      </c>
      <c r="B13" s="32"/>
      <c r="C13" s="32"/>
      <c r="D13" s="32">
        <v>53</v>
      </c>
      <c r="E13" s="32"/>
      <c r="F13" s="32"/>
      <c r="G13" s="32" t="s">
        <v>144</v>
      </c>
      <c r="H13" s="32"/>
      <c r="I13" s="32">
        <v>9</v>
      </c>
      <c r="J13" s="32"/>
      <c r="K13" s="32"/>
      <c r="L13" s="32"/>
      <c r="M13" s="32"/>
    </row>
    <row r="14" spans="1:13" ht="22.5" customHeight="1">
      <c r="A14" s="33" t="s">
        <v>145</v>
      </c>
      <c r="B14" s="35"/>
      <c r="C14" s="36"/>
      <c r="D14" s="33">
        <v>30</v>
      </c>
      <c r="E14" s="35"/>
      <c r="F14" s="36"/>
      <c r="G14" s="33" t="s">
        <v>146</v>
      </c>
      <c r="H14" s="36"/>
      <c r="I14" s="33">
        <v>14</v>
      </c>
      <c r="J14" s="35"/>
      <c r="K14" s="35"/>
      <c r="L14" s="35"/>
      <c r="M14" s="36"/>
    </row>
    <row r="15" spans="1:13" ht="22.5" customHeight="1">
      <c r="A15" s="38" t="s">
        <v>147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22.5" customHeight="1">
      <c r="A16" s="31" t="s">
        <v>148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22.5" customHeight="1">
      <c r="A17" s="46" t="s">
        <v>149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22.5" customHeight="1">
      <c r="A18" s="33" t="s">
        <v>150</v>
      </c>
      <c r="B18" s="35"/>
      <c r="C18" s="36"/>
      <c r="D18" s="47">
        <v>2983.82</v>
      </c>
      <c r="E18" s="48"/>
      <c r="F18" s="49"/>
      <c r="G18" s="33" t="s">
        <v>151</v>
      </c>
      <c r="H18" s="35"/>
      <c r="I18" s="47"/>
      <c r="J18" s="48"/>
      <c r="K18" s="48"/>
      <c r="L18" s="48"/>
      <c r="M18" s="49"/>
    </row>
    <row r="19" spans="1:13" ht="22.5" customHeight="1">
      <c r="A19" s="33" t="s">
        <v>152</v>
      </c>
      <c r="B19" s="35"/>
      <c r="C19" s="36"/>
      <c r="D19" s="47">
        <v>2927.82</v>
      </c>
      <c r="E19" s="48"/>
      <c r="F19" s="49"/>
      <c r="G19" s="33" t="s">
        <v>153</v>
      </c>
      <c r="H19" s="35"/>
      <c r="I19" s="89">
        <v>0.98</v>
      </c>
      <c r="J19" s="48"/>
      <c r="K19" s="48"/>
      <c r="L19" s="48"/>
      <c r="M19" s="49"/>
    </row>
    <row r="20" spans="1:13" ht="22.5" customHeight="1">
      <c r="A20" s="33" t="s">
        <v>154</v>
      </c>
      <c r="B20" s="35"/>
      <c r="C20" s="36"/>
      <c r="D20" s="47">
        <v>56</v>
      </c>
      <c r="E20" s="48"/>
      <c r="F20" s="49"/>
      <c r="G20" s="47"/>
      <c r="H20" s="49"/>
      <c r="I20" s="47"/>
      <c r="J20" s="48"/>
      <c r="K20" s="48"/>
      <c r="L20" s="48"/>
      <c r="M20" s="49"/>
    </row>
    <row r="21" spans="1:13" ht="22.5" customHeight="1">
      <c r="A21" s="46" t="s">
        <v>155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22.5" customHeight="1">
      <c r="A22" s="33" t="s">
        <v>156</v>
      </c>
      <c r="B22" s="35"/>
      <c r="C22" s="36"/>
      <c r="D22" s="47">
        <v>4319.08</v>
      </c>
      <c r="E22" s="48"/>
      <c r="F22" s="49"/>
      <c r="G22" s="33" t="s">
        <v>157</v>
      </c>
      <c r="H22" s="35"/>
      <c r="I22" s="47"/>
      <c r="J22" s="48"/>
      <c r="K22" s="48"/>
      <c r="L22" s="48"/>
      <c r="M22" s="49"/>
    </row>
    <row r="23" spans="1:13" ht="22.5" customHeight="1">
      <c r="A23" s="33" t="s">
        <v>158</v>
      </c>
      <c r="B23" s="35"/>
      <c r="C23" s="36"/>
      <c r="D23" s="47">
        <v>4319.08</v>
      </c>
      <c r="E23" s="48"/>
      <c r="F23" s="49"/>
      <c r="G23" s="33" t="s">
        <v>159</v>
      </c>
      <c r="H23" s="35"/>
      <c r="I23" s="47"/>
      <c r="J23" s="48"/>
      <c r="K23" s="48"/>
      <c r="L23" s="48"/>
      <c r="M23" s="49"/>
    </row>
    <row r="24" spans="1:13" ht="22.5" customHeight="1">
      <c r="A24" s="33" t="s">
        <v>160</v>
      </c>
      <c r="B24" s="35"/>
      <c r="C24" s="36"/>
      <c r="D24" s="47">
        <v>4319.08</v>
      </c>
      <c r="E24" s="48"/>
      <c r="F24" s="49"/>
      <c r="G24" s="33" t="s">
        <v>161</v>
      </c>
      <c r="H24" s="35"/>
      <c r="I24" s="47">
        <v>488.79</v>
      </c>
      <c r="J24" s="48"/>
      <c r="K24" s="48"/>
      <c r="L24" s="48"/>
      <c r="M24" s="49"/>
    </row>
    <row r="25" spans="1:13" ht="22.5" customHeight="1">
      <c r="A25" s="33" t="s">
        <v>105</v>
      </c>
      <c r="B25" s="35"/>
      <c r="C25" s="36"/>
      <c r="D25" s="47">
        <v>213.61</v>
      </c>
      <c r="E25" s="48"/>
      <c r="F25" s="49"/>
      <c r="G25" s="50" t="s">
        <v>162</v>
      </c>
      <c r="H25" s="51"/>
      <c r="I25" s="47">
        <v>3589</v>
      </c>
      <c r="J25" s="48"/>
      <c r="K25" s="48"/>
      <c r="L25" s="48"/>
      <c r="M25" s="49"/>
    </row>
    <row r="26" spans="1:13" ht="22.5" customHeight="1">
      <c r="A26" s="46" t="s">
        <v>163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22.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22.5" customHeight="1">
      <c r="A28" s="53" t="s">
        <v>164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22.5" customHeight="1">
      <c r="A29" s="54" t="s">
        <v>165</v>
      </c>
      <c r="B29" s="54"/>
      <c r="C29" s="54"/>
      <c r="D29" s="54"/>
      <c r="E29" s="54" t="s">
        <v>166</v>
      </c>
      <c r="F29" s="54"/>
      <c r="G29" s="54"/>
      <c r="H29" s="54"/>
      <c r="I29" s="54"/>
      <c r="J29" s="54" t="s">
        <v>167</v>
      </c>
      <c r="K29" s="54"/>
      <c r="L29" s="54"/>
      <c r="M29" s="54"/>
    </row>
    <row r="30" spans="1:13" ht="22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ht="22.5" customHeight="1">
      <c r="A31" s="55" t="s">
        <v>168</v>
      </c>
      <c r="B31" s="56"/>
      <c r="C31" s="56"/>
      <c r="D31" s="57"/>
      <c r="E31" s="55" t="s">
        <v>169</v>
      </c>
      <c r="F31" s="56"/>
      <c r="G31" s="56"/>
      <c r="H31" s="56"/>
      <c r="I31" s="57"/>
      <c r="J31" s="90" t="s">
        <v>169</v>
      </c>
      <c r="K31" s="90"/>
      <c r="L31" s="90"/>
      <c r="M31" s="90"/>
    </row>
    <row r="32" spans="1:13" ht="22.5" customHeight="1">
      <c r="A32" s="55" t="s">
        <v>170</v>
      </c>
      <c r="B32" s="56"/>
      <c r="C32" s="56"/>
      <c r="D32" s="57"/>
      <c r="E32" s="55" t="s">
        <v>171</v>
      </c>
      <c r="F32" s="56"/>
      <c r="G32" s="56"/>
      <c r="H32" s="56"/>
      <c r="I32" s="57"/>
      <c r="J32" s="90" t="s">
        <v>171</v>
      </c>
      <c r="K32" s="90"/>
      <c r="L32" s="90"/>
      <c r="M32" s="90"/>
    </row>
    <row r="33" spans="1:13" ht="22.5" customHeight="1">
      <c r="A33" s="55" t="s">
        <v>172</v>
      </c>
      <c r="B33" s="56"/>
      <c r="C33" s="56"/>
      <c r="D33" s="57"/>
      <c r="E33" s="55" t="s">
        <v>173</v>
      </c>
      <c r="F33" s="56"/>
      <c r="G33" s="56"/>
      <c r="H33" s="56"/>
      <c r="I33" s="57"/>
      <c r="J33" s="90" t="s">
        <v>174</v>
      </c>
      <c r="K33" s="90"/>
      <c r="L33" s="90"/>
      <c r="M33" s="90"/>
    </row>
    <row r="34" spans="1:13" ht="22.5" customHeight="1">
      <c r="A34" s="55" t="s">
        <v>175</v>
      </c>
      <c r="B34" s="56"/>
      <c r="C34" s="56"/>
      <c r="D34" s="57"/>
      <c r="E34" s="55" t="s">
        <v>176</v>
      </c>
      <c r="F34" s="56"/>
      <c r="G34" s="56"/>
      <c r="H34" s="56"/>
      <c r="I34" s="57"/>
      <c r="J34" s="55" t="s">
        <v>176</v>
      </c>
      <c r="K34" s="56"/>
      <c r="L34" s="56"/>
      <c r="M34" s="57"/>
    </row>
    <row r="35" spans="1:13" ht="22.5" customHeight="1">
      <c r="A35" s="55" t="s">
        <v>177</v>
      </c>
      <c r="B35" s="56"/>
      <c r="C35" s="56"/>
      <c r="D35" s="57"/>
      <c r="E35" s="55" t="s">
        <v>178</v>
      </c>
      <c r="F35" s="56"/>
      <c r="G35" s="56"/>
      <c r="H35" s="56"/>
      <c r="I35" s="57"/>
      <c r="J35" s="55" t="s">
        <v>178</v>
      </c>
      <c r="K35" s="56"/>
      <c r="L35" s="56"/>
      <c r="M35" s="57"/>
    </row>
    <row r="36" spans="1:13" ht="22.5" customHeight="1">
      <c r="A36" s="55" t="s">
        <v>179</v>
      </c>
      <c r="B36" s="56"/>
      <c r="C36" s="56"/>
      <c r="D36" s="57"/>
      <c r="E36" s="55" t="s">
        <v>180</v>
      </c>
      <c r="F36" s="56"/>
      <c r="G36" s="56"/>
      <c r="H36" s="56"/>
      <c r="I36" s="57"/>
      <c r="J36" s="55" t="s">
        <v>180</v>
      </c>
      <c r="K36" s="56"/>
      <c r="L36" s="56"/>
      <c r="M36" s="57"/>
    </row>
    <row r="37" spans="1:13" ht="22.5" customHeight="1">
      <c r="A37" s="55" t="s">
        <v>181</v>
      </c>
      <c r="B37" s="56"/>
      <c r="C37" s="56"/>
      <c r="D37" s="57"/>
      <c r="E37" s="55" t="s">
        <v>182</v>
      </c>
      <c r="F37" s="56"/>
      <c r="G37" s="56"/>
      <c r="H37" s="56"/>
      <c r="I37" s="57"/>
      <c r="J37" s="55" t="s">
        <v>182</v>
      </c>
      <c r="K37" s="56"/>
      <c r="L37" s="56"/>
      <c r="M37" s="57"/>
    </row>
    <row r="38" spans="1:13" ht="22.5" customHeight="1">
      <c r="A38" s="55" t="s">
        <v>183</v>
      </c>
      <c r="B38" s="56"/>
      <c r="C38" s="56"/>
      <c r="D38" s="57"/>
      <c r="E38" s="55" t="s">
        <v>184</v>
      </c>
      <c r="F38" s="56"/>
      <c r="G38" s="56"/>
      <c r="H38" s="56"/>
      <c r="I38" s="57"/>
      <c r="J38" s="55" t="s">
        <v>184</v>
      </c>
      <c r="K38" s="56"/>
      <c r="L38" s="56"/>
      <c r="M38" s="57"/>
    </row>
    <row r="39" spans="1:13" ht="22.5" customHeight="1">
      <c r="A39" s="53" t="s">
        <v>185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ht="22.5" customHeight="1">
      <c r="A40" s="58" t="s">
        <v>186</v>
      </c>
      <c r="B40" s="58"/>
      <c r="C40" s="58" t="s">
        <v>187</v>
      </c>
      <c r="D40" s="58" t="s">
        <v>188</v>
      </c>
      <c r="E40" s="58" t="s">
        <v>189</v>
      </c>
      <c r="F40" s="59" t="s">
        <v>190</v>
      </c>
      <c r="G40" s="59"/>
      <c r="H40" s="60" t="s">
        <v>191</v>
      </c>
      <c r="I40" s="91"/>
      <c r="J40" s="91"/>
      <c r="K40" s="91"/>
      <c r="L40" s="91"/>
      <c r="M40" s="92" t="s">
        <v>192</v>
      </c>
    </row>
    <row r="41" spans="1:13" ht="22.5" customHeight="1">
      <c r="A41" s="58"/>
      <c r="B41" s="58"/>
      <c r="C41" s="58"/>
      <c r="D41" s="58"/>
      <c r="E41" s="58"/>
      <c r="F41" s="61"/>
      <c r="G41" s="61"/>
      <c r="H41" s="61" t="s">
        <v>193</v>
      </c>
      <c r="I41" s="64" t="s">
        <v>194</v>
      </c>
      <c r="J41" s="65"/>
      <c r="K41" s="60" t="s">
        <v>195</v>
      </c>
      <c r="L41" s="91"/>
      <c r="M41" s="92"/>
    </row>
    <row r="42" spans="1:13" ht="22.5" customHeight="1">
      <c r="A42" s="62" t="s">
        <v>168</v>
      </c>
      <c r="B42" s="63"/>
      <c r="C42" s="58" t="s">
        <v>169</v>
      </c>
      <c r="D42" s="58"/>
      <c r="E42" s="58" t="s">
        <v>169</v>
      </c>
      <c r="F42" s="64"/>
      <c r="G42" s="65"/>
      <c r="H42" s="61">
        <v>660.74</v>
      </c>
      <c r="I42" s="64">
        <v>660.74</v>
      </c>
      <c r="J42" s="65"/>
      <c r="K42" s="60"/>
      <c r="L42" s="91"/>
      <c r="M42" s="93"/>
    </row>
    <row r="43" spans="1:13" ht="22.5" customHeight="1">
      <c r="A43" s="62" t="s">
        <v>170</v>
      </c>
      <c r="B43" s="63"/>
      <c r="C43" s="58" t="s">
        <v>171</v>
      </c>
      <c r="D43" s="58" t="s">
        <v>196</v>
      </c>
      <c r="E43" s="58" t="s">
        <v>171</v>
      </c>
      <c r="F43" s="64" t="s">
        <v>197</v>
      </c>
      <c r="G43" s="65"/>
      <c r="H43" s="61">
        <v>155</v>
      </c>
      <c r="I43" s="64">
        <v>155</v>
      </c>
      <c r="J43" s="65"/>
      <c r="K43" s="60"/>
      <c r="L43" s="91"/>
      <c r="M43" s="93"/>
    </row>
    <row r="44" spans="1:13" ht="22.5" customHeight="1">
      <c r="A44" s="62" t="s">
        <v>172</v>
      </c>
      <c r="B44" s="63"/>
      <c r="C44" s="58" t="s">
        <v>174</v>
      </c>
      <c r="D44" s="58" t="s">
        <v>198</v>
      </c>
      <c r="E44" s="58" t="s">
        <v>174</v>
      </c>
      <c r="F44" s="64" t="s">
        <v>199</v>
      </c>
      <c r="G44" s="65"/>
      <c r="H44" s="61">
        <v>558</v>
      </c>
      <c r="I44" s="64">
        <v>558</v>
      </c>
      <c r="J44" s="65"/>
      <c r="K44" s="60"/>
      <c r="L44" s="91"/>
      <c r="M44" s="93"/>
    </row>
    <row r="45" spans="1:13" ht="22.5" customHeight="1">
      <c r="A45" s="62" t="s">
        <v>175</v>
      </c>
      <c r="B45" s="63"/>
      <c r="C45" s="58" t="s">
        <v>200</v>
      </c>
      <c r="D45" s="58" t="s">
        <v>201</v>
      </c>
      <c r="E45" s="58" t="s">
        <v>176</v>
      </c>
      <c r="F45" s="64" t="s">
        <v>202</v>
      </c>
      <c r="G45" s="65"/>
      <c r="H45" s="61">
        <v>1433</v>
      </c>
      <c r="I45" s="64">
        <v>1433</v>
      </c>
      <c r="J45" s="65"/>
      <c r="K45" s="60"/>
      <c r="L45" s="91"/>
      <c r="M45" s="93"/>
    </row>
    <row r="46" spans="1:13" ht="22.5" customHeight="1">
      <c r="A46" s="62" t="s">
        <v>177</v>
      </c>
      <c r="B46" s="63"/>
      <c r="C46" s="58" t="s">
        <v>178</v>
      </c>
      <c r="D46" s="58" t="s">
        <v>203</v>
      </c>
      <c r="E46" s="58" t="s">
        <v>178</v>
      </c>
      <c r="F46" s="64" t="s">
        <v>204</v>
      </c>
      <c r="G46" s="65"/>
      <c r="H46" s="61">
        <v>1443</v>
      </c>
      <c r="I46" s="64">
        <v>1443</v>
      </c>
      <c r="J46" s="65"/>
      <c r="K46" s="60"/>
      <c r="L46" s="91"/>
      <c r="M46" s="93"/>
    </row>
    <row r="47" spans="1:13" ht="30" customHeight="1">
      <c r="A47" s="62" t="s">
        <v>179</v>
      </c>
      <c r="B47" s="63"/>
      <c r="C47" s="58" t="s">
        <v>180</v>
      </c>
      <c r="D47" s="58"/>
      <c r="E47" s="58" t="s">
        <v>180</v>
      </c>
      <c r="F47" s="64"/>
      <c r="G47" s="65"/>
      <c r="H47" s="61">
        <v>20</v>
      </c>
      <c r="I47" s="64">
        <v>20</v>
      </c>
      <c r="J47" s="65"/>
      <c r="K47" s="60"/>
      <c r="L47" s="91"/>
      <c r="M47" s="93"/>
    </row>
    <row r="48" spans="1:13" ht="12.75" customHeight="1">
      <c r="A48" s="62" t="s">
        <v>181</v>
      </c>
      <c r="B48" s="63"/>
      <c r="C48" s="58" t="s">
        <v>182</v>
      </c>
      <c r="D48" s="58"/>
      <c r="E48" s="58" t="s">
        <v>182</v>
      </c>
      <c r="F48" s="64"/>
      <c r="G48" s="65"/>
      <c r="H48" s="61">
        <v>10</v>
      </c>
      <c r="I48" s="64">
        <v>10</v>
      </c>
      <c r="J48" s="65"/>
      <c r="K48" s="60"/>
      <c r="L48" s="91"/>
      <c r="M48" s="93"/>
    </row>
    <row r="49" spans="1:13" ht="12.75" customHeight="1">
      <c r="A49" s="62" t="s">
        <v>183</v>
      </c>
      <c r="B49" s="63"/>
      <c r="C49" s="58" t="s">
        <v>184</v>
      </c>
      <c r="D49" s="58"/>
      <c r="E49" s="66" t="s">
        <v>184</v>
      </c>
      <c r="F49" s="64"/>
      <c r="G49" s="65"/>
      <c r="H49" s="66">
        <v>39.34</v>
      </c>
      <c r="I49" s="64">
        <v>39.34</v>
      </c>
      <c r="J49" s="65"/>
      <c r="K49" s="60"/>
      <c r="L49" s="91"/>
      <c r="M49" s="93"/>
    </row>
    <row r="50" spans="1:13" ht="12.75" customHeight="1">
      <c r="A50" s="53" t="s">
        <v>205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 ht="12.75" customHeight="1">
      <c r="A51" s="47" t="s">
        <v>206</v>
      </c>
      <c r="B51" s="49"/>
      <c r="C51" s="67" t="s">
        <v>207</v>
      </c>
      <c r="D51" s="68"/>
      <c r="E51" s="69" t="s">
        <v>208</v>
      </c>
      <c r="F51" s="69"/>
      <c r="G51" s="67" t="s">
        <v>209</v>
      </c>
      <c r="H51" s="70"/>
      <c r="I51" s="70"/>
      <c r="J51" s="68"/>
      <c r="K51" s="94" t="s">
        <v>210</v>
      </c>
      <c r="L51" s="94"/>
      <c r="M51" s="94"/>
    </row>
    <row r="52" spans="1:13" ht="12.75" customHeight="1">
      <c r="A52" s="71" t="s">
        <v>211</v>
      </c>
      <c r="B52" s="72"/>
      <c r="C52" s="73" t="s">
        <v>212</v>
      </c>
      <c r="D52" s="74"/>
      <c r="E52" s="40" t="s">
        <v>213</v>
      </c>
      <c r="F52" s="40"/>
      <c r="G52" s="40" t="s">
        <v>214</v>
      </c>
      <c r="H52" s="40"/>
      <c r="I52" s="40"/>
      <c r="J52" s="40"/>
      <c r="K52" s="95" t="s">
        <v>117</v>
      </c>
      <c r="L52" s="95"/>
      <c r="M52" s="95"/>
    </row>
    <row r="53" spans="1:13" ht="12.75" customHeight="1">
      <c r="A53" s="75"/>
      <c r="B53" s="76"/>
      <c r="C53" s="77"/>
      <c r="D53" s="78"/>
      <c r="E53" s="40" t="s">
        <v>215</v>
      </c>
      <c r="F53" s="40"/>
      <c r="G53" s="40" t="s">
        <v>216</v>
      </c>
      <c r="H53" s="40"/>
      <c r="I53" s="40"/>
      <c r="J53" s="40"/>
      <c r="K53" s="95"/>
      <c r="L53" s="95"/>
      <c r="M53" s="95"/>
    </row>
    <row r="54" spans="1:13" ht="12.75" customHeight="1">
      <c r="A54" s="75"/>
      <c r="B54" s="76"/>
      <c r="C54" s="79"/>
      <c r="D54" s="80"/>
      <c r="E54" s="40" t="s">
        <v>217</v>
      </c>
      <c r="F54" s="40"/>
      <c r="G54" s="40" t="s">
        <v>218</v>
      </c>
      <c r="H54" s="40"/>
      <c r="I54" s="40"/>
      <c r="J54" s="40"/>
      <c r="K54" s="95"/>
      <c r="L54" s="95"/>
      <c r="M54" s="95"/>
    </row>
    <row r="55" spans="1:13" ht="12.75" customHeight="1">
      <c r="A55" s="75"/>
      <c r="B55" s="76"/>
      <c r="C55" s="73" t="s">
        <v>219</v>
      </c>
      <c r="D55" s="74"/>
      <c r="E55" s="40" t="s">
        <v>220</v>
      </c>
      <c r="F55" s="40"/>
      <c r="G55" s="81" t="s">
        <v>221</v>
      </c>
      <c r="H55" s="81"/>
      <c r="I55" s="81"/>
      <c r="J55" s="81"/>
      <c r="K55" s="95"/>
      <c r="L55" s="95"/>
      <c r="M55" s="95"/>
    </row>
    <row r="56" spans="1:13" ht="12.75" customHeight="1">
      <c r="A56" s="75"/>
      <c r="B56" s="76"/>
      <c r="C56" s="79"/>
      <c r="D56" s="80"/>
      <c r="E56" s="40" t="s">
        <v>222</v>
      </c>
      <c r="F56" s="40"/>
      <c r="G56" s="81" t="s">
        <v>221</v>
      </c>
      <c r="H56" s="81"/>
      <c r="I56" s="81"/>
      <c r="J56" s="81"/>
      <c r="K56" s="95"/>
      <c r="L56" s="95"/>
      <c r="M56" s="95"/>
    </row>
    <row r="57" spans="1:13" ht="12.75" customHeight="1">
      <c r="A57" s="75"/>
      <c r="B57" s="76"/>
      <c r="C57" s="33" t="s">
        <v>223</v>
      </c>
      <c r="D57" s="36"/>
      <c r="E57" s="40" t="s">
        <v>224</v>
      </c>
      <c r="F57" s="40"/>
      <c r="G57" s="40" t="s">
        <v>225</v>
      </c>
      <c r="H57" s="40"/>
      <c r="I57" s="40"/>
      <c r="J57" s="40"/>
      <c r="K57" s="95"/>
      <c r="L57" s="95"/>
      <c r="M57" s="95"/>
    </row>
    <row r="58" spans="1:13" ht="12.75" customHeight="1">
      <c r="A58" s="82"/>
      <c r="B58" s="83"/>
      <c r="C58" s="33" t="s">
        <v>226</v>
      </c>
      <c r="D58" s="36"/>
      <c r="E58" s="40" t="s">
        <v>227</v>
      </c>
      <c r="F58" s="40"/>
      <c r="G58" s="40" t="s">
        <v>225</v>
      </c>
      <c r="H58" s="40"/>
      <c r="I58" s="40"/>
      <c r="J58" s="40"/>
      <c r="K58" s="95"/>
      <c r="L58" s="95"/>
      <c r="M58" s="95"/>
    </row>
    <row r="59" spans="1:13" ht="12.75" customHeight="1">
      <c r="A59" s="71" t="s">
        <v>228</v>
      </c>
      <c r="B59" s="72"/>
      <c r="C59" s="84" t="s">
        <v>229</v>
      </c>
      <c r="D59" s="85"/>
      <c r="E59" s="40"/>
      <c r="F59" s="40"/>
      <c r="G59" s="40"/>
      <c r="H59" s="40"/>
      <c r="I59" s="40"/>
      <c r="J59" s="40"/>
      <c r="K59" s="95"/>
      <c r="L59" s="95"/>
      <c r="M59" s="95"/>
    </row>
    <row r="60" spans="1:13" ht="12.75" customHeight="1">
      <c r="A60" s="75"/>
      <c r="B60" s="76"/>
      <c r="C60" s="40" t="s">
        <v>230</v>
      </c>
      <c r="D60" s="40"/>
      <c r="E60" s="40"/>
      <c r="F60" s="40"/>
      <c r="G60" s="40"/>
      <c r="H60" s="40"/>
      <c r="I60" s="40"/>
      <c r="J60" s="40"/>
      <c r="K60" s="95"/>
      <c r="L60" s="95"/>
      <c r="M60" s="95"/>
    </row>
    <row r="61" spans="1:13" ht="12.75" customHeight="1">
      <c r="A61" s="75"/>
      <c r="B61" s="76"/>
      <c r="C61" s="40" t="s">
        <v>231</v>
      </c>
      <c r="D61" s="40"/>
      <c r="E61" s="40"/>
      <c r="F61" s="40"/>
      <c r="G61" s="40" t="s">
        <v>117</v>
      </c>
      <c r="H61" s="40"/>
      <c r="I61" s="40"/>
      <c r="J61" s="40"/>
      <c r="K61" s="95"/>
      <c r="L61" s="95"/>
      <c r="M61" s="95"/>
    </row>
    <row r="62" spans="1:13" ht="12.75" customHeight="1">
      <c r="A62" s="82"/>
      <c r="B62" s="83"/>
      <c r="C62" s="40" t="s">
        <v>232</v>
      </c>
      <c r="D62" s="40"/>
      <c r="E62" s="40"/>
      <c r="F62" s="40"/>
      <c r="G62" s="40"/>
      <c r="H62" s="40"/>
      <c r="I62" s="40"/>
      <c r="J62" s="40"/>
      <c r="K62" s="95"/>
      <c r="L62" s="95"/>
      <c r="M62" s="95"/>
    </row>
    <row r="63" spans="1:13" ht="12.75" customHeight="1">
      <c r="A63" s="86" t="s">
        <v>233</v>
      </c>
      <c r="B63" s="87"/>
      <c r="C63" s="86" t="s">
        <v>233</v>
      </c>
      <c r="D63" s="87"/>
      <c r="E63" s="40" t="s">
        <v>234</v>
      </c>
      <c r="F63" s="40"/>
      <c r="G63" s="40" t="s">
        <v>235</v>
      </c>
      <c r="H63" s="40"/>
      <c r="I63" s="40"/>
      <c r="J63" s="40"/>
      <c r="K63" s="95" t="s">
        <v>117</v>
      </c>
      <c r="L63" s="95"/>
      <c r="M63" s="95"/>
    </row>
  </sheetData>
  <sheetProtection/>
  <mergeCells count="191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D32"/>
    <mergeCell ref="E32:I32"/>
    <mergeCell ref="J32:M32"/>
    <mergeCell ref="A33:D33"/>
    <mergeCell ref="E33:I33"/>
    <mergeCell ref="J33:M33"/>
    <mergeCell ref="A34:D34"/>
    <mergeCell ref="E34:I34"/>
    <mergeCell ref="J34:M34"/>
    <mergeCell ref="A35:D35"/>
    <mergeCell ref="E35:I35"/>
    <mergeCell ref="J35:M35"/>
    <mergeCell ref="A36:D36"/>
    <mergeCell ref="E36:I36"/>
    <mergeCell ref="J36:M36"/>
    <mergeCell ref="A37:D37"/>
    <mergeCell ref="E37:I37"/>
    <mergeCell ref="J37:M37"/>
    <mergeCell ref="A38:D38"/>
    <mergeCell ref="E38:I38"/>
    <mergeCell ref="J38:M38"/>
    <mergeCell ref="A39:M39"/>
    <mergeCell ref="H40:L40"/>
    <mergeCell ref="I41:J41"/>
    <mergeCell ref="K41:L41"/>
    <mergeCell ref="A42:B42"/>
    <mergeCell ref="F42:G42"/>
    <mergeCell ref="I42:J42"/>
    <mergeCell ref="K42:L42"/>
    <mergeCell ref="A43:B43"/>
    <mergeCell ref="F43:G43"/>
    <mergeCell ref="I43:J43"/>
    <mergeCell ref="K43:L43"/>
    <mergeCell ref="A44:B44"/>
    <mergeCell ref="F44:G44"/>
    <mergeCell ref="I44:J44"/>
    <mergeCell ref="K44:L44"/>
    <mergeCell ref="A45:B45"/>
    <mergeCell ref="F45:G45"/>
    <mergeCell ref="I45:J45"/>
    <mergeCell ref="K45:L45"/>
    <mergeCell ref="A46:B46"/>
    <mergeCell ref="F46:G46"/>
    <mergeCell ref="I46:J46"/>
    <mergeCell ref="K46:L46"/>
    <mergeCell ref="A47:B47"/>
    <mergeCell ref="F47:G47"/>
    <mergeCell ref="I47:J47"/>
    <mergeCell ref="K47:L47"/>
    <mergeCell ref="A48:B48"/>
    <mergeCell ref="F48:G48"/>
    <mergeCell ref="I48:J48"/>
    <mergeCell ref="K48:L48"/>
    <mergeCell ref="A49:B49"/>
    <mergeCell ref="F49:G49"/>
    <mergeCell ref="I49:J49"/>
    <mergeCell ref="K49:L49"/>
    <mergeCell ref="A50:M50"/>
    <mergeCell ref="A51:B51"/>
    <mergeCell ref="C51:D51"/>
    <mergeCell ref="E51:F51"/>
    <mergeCell ref="G51:J51"/>
    <mergeCell ref="K51:M51"/>
    <mergeCell ref="E52:F52"/>
    <mergeCell ref="G52:J52"/>
    <mergeCell ref="K52:M52"/>
    <mergeCell ref="E53:F53"/>
    <mergeCell ref="G53:J53"/>
    <mergeCell ref="K53:M53"/>
    <mergeCell ref="E54:F54"/>
    <mergeCell ref="G54:J54"/>
    <mergeCell ref="K54:M54"/>
    <mergeCell ref="E55:F55"/>
    <mergeCell ref="G55:J55"/>
    <mergeCell ref="K55:M55"/>
    <mergeCell ref="E56:F56"/>
    <mergeCell ref="G56:J56"/>
    <mergeCell ref="K56:M56"/>
    <mergeCell ref="C57:D57"/>
    <mergeCell ref="E57:F57"/>
    <mergeCell ref="G57:J57"/>
    <mergeCell ref="K57:M57"/>
    <mergeCell ref="C58:D58"/>
    <mergeCell ref="E58:F58"/>
    <mergeCell ref="G58:J58"/>
    <mergeCell ref="K58:M58"/>
    <mergeCell ref="C59:D59"/>
    <mergeCell ref="E59:F59"/>
    <mergeCell ref="G59:J59"/>
    <mergeCell ref="K59:M59"/>
    <mergeCell ref="C60:D60"/>
    <mergeCell ref="E60:F60"/>
    <mergeCell ref="G60:J60"/>
    <mergeCell ref="K60:M60"/>
    <mergeCell ref="C61:D61"/>
    <mergeCell ref="E61:F61"/>
    <mergeCell ref="G61:J61"/>
    <mergeCell ref="K61:M61"/>
    <mergeCell ref="C62:D62"/>
    <mergeCell ref="E62:F62"/>
    <mergeCell ref="G62:J62"/>
    <mergeCell ref="K62:M62"/>
    <mergeCell ref="A63:B63"/>
    <mergeCell ref="C63:D63"/>
    <mergeCell ref="E63:F63"/>
    <mergeCell ref="G63:J63"/>
    <mergeCell ref="K63:M63"/>
    <mergeCell ref="C40:C41"/>
    <mergeCell ref="D40:D41"/>
    <mergeCell ref="E40:E41"/>
    <mergeCell ref="M40:M41"/>
    <mergeCell ref="A29:D30"/>
    <mergeCell ref="E29:I30"/>
    <mergeCell ref="J29:M30"/>
    <mergeCell ref="A40:B41"/>
    <mergeCell ref="F40:G41"/>
    <mergeCell ref="A52:B58"/>
    <mergeCell ref="C52:D54"/>
    <mergeCell ref="C55:D56"/>
    <mergeCell ref="A59:B62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2021-03-31T03:15:01Z</cp:lastPrinted>
  <dcterms:created xsi:type="dcterms:W3CDTF">2018-02-12T06:52:08Z</dcterms:created>
  <dcterms:modified xsi:type="dcterms:W3CDTF">2022-04-11T03:58:42Z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57718116563F4EF8B2A4E5C571D61BF8</vt:lpwstr>
  </property>
  <property fmtid="{D5CDD505-2E9C-101B-9397-08002B2CF9AE}" pid="5" name="KSOReadingLayo">
    <vt:bool>true</vt:bool>
  </property>
</Properties>
</file>