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/>
  </bookViews>
  <sheets>
    <sheet name="个人" sheetId="1" r:id="rId1"/>
    <sheet name="桂圃农业" sheetId="2" r:id="rId2"/>
    <sheet name="平富乡平富村" sheetId="3" r:id="rId3"/>
  </sheets>
  <definedNames>
    <definedName name="_xlnm.Print_Titles" localSheetId="0">个人!$1:$3</definedName>
    <definedName name="_xlnm._FilterDatabase" localSheetId="0" hidden="1">个人!$A$3:$L$3</definedName>
  </definedNames>
  <calcPr calcId="144525"/>
</workbook>
</file>

<file path=xl/sharedStrings.xml><?xml version="1.0" encoding="utf-8"?>
<sst xmlns="http://schemas.openxmlformats.org/spreadsheetml/2006/main" count="511" uniqueCount="251">
  <si>
    <t>2021年度县级补贴机具结算明细表（未超录人员）</t>
  </si>
  <si>
    <t>申请结算单位:</t>
  </si>
  <si>
    <t>申请结算批次:</t>
  </si>
  <si>
    <t>第五批</t>
  </si>
  <si>
    <t>单位:元</t>
  </si>
  <si>
    <t>申请表编号</t>
  </si>
  <si>
    <t>姓名或组织名称</t>
  </si>
  <si>
    <t>乡镇</t>
  </si>
  <si>
    <t>购机日期</t>
  </si>
  <si>
    <t>机具品目</t>
  </si>
  <si>
    <t>型号</t>
  </si>
  <si>
    <t>出厂编号[发动机号]</t>
  </si>
  <si>
    <t>生产企业</t>
  </si>
  <si>
    <t>经销商</t>
  </si>
  <si>
    <t>数量</t>
  </si>
  <si>
    <t>销售价格</t>
  </si>
  <si>
    <t>中央金额</t>
  </si>
  <si>
    <t>3607241021000028</t>
  </si>
  <si>
    <t>郭起高</t>
  </si>
  <si>
    <t>东山镇</t>
  </si>
  <si>
    <t>2021-08-21</t>
  </si>
  <si>
    <t>田园管理机</t>
  </si>
  <si>
    <t>3TGQ-4E-1</t>
  </si>
  <si>
    <t>HZT1052101849[2012107709]</t>
  </si>
  <si>
    <t>重庆华世丹机械制造有限公司</t>
  </si>
  <si>
    <t>赣州市星顺农机有限公司</t>
  </si>
  <si>
    <t>3607241021000050</t>
  </si>
  <si>
    <t>郭德堂</t>
  </si>
  <si>
    <t>2021-10-10</t>
  </si>
  <si>
    <t>微耕机</t>
  </si>
  <si>
    <t>1WG4-65</t>
  </si>
  <si>
    <t>WG465210770[20210120022]</t>
  </si>
  <si>
    <t>湘乡市高峰五金机械制造有限公司</t>
  </si>
  <si>
    <t>赣县区兴惠旺农业机械经营部</t>
  </si>
  <si>
    <t>3607241021000051</t>
  </si>
  <si>
    <t>孔宪东</t>
  </si>
  <si>
    <t>WG465210676[20210120185]</t>
  </si>
  <si>
    <t>3607241021000052</t>
  </si>
  <si>
    <t>陈家斌</t>
  </si>
  <si>
    <t>WG465210678[20210120095]</t>
  </si>
  <si>
    <t>3607241021000053</t>
  </si>
  <si>
    <t>孔庆善</t>
  </si>
  <si>
    <t>2021-10-09</t>
  </si>
  <si>
    <t>WG465212373[21050368565]</t>
  </si>
  <si>
    <t>3607241021000054</t>
  </si>
  <si>
    <t>刘国仁</t>
  </si>
  <si>
    <t>2021-08-30</t>
  </si>
  <si>
    <t>1WG4.0-65FQ-ZC</t>
  </si>
  <si>
    <t>SY65FQ20120015[SAMS20096002]</t>
  </si>
  <si>
    <t>重庆尚远机械制造有限公司</t>
  </si>
  <si>
    <t>赣县区华惠顺农机超市</t>
  </si>
  <si>
    <t>3607241021000055</t>
  </si>
  <si>
    <t>张育铭</t>
  </si>
  <si>
    <t>WG465210874[20210120158]</t>
  </si>
  <si>
    <t>3607241021000056</t>
  </si>
  <si>
    <t>钟培祥</t>
  </si>
  <si>
    <t>WG465211871[21050368566]</t>
  </si>
  <si>
    <t>3607241021000057</t>
  </si>
  <si>
    <t>林文军</t>
  </si>
  <si>
    <t>WG465212353[21050368631]</t>
  </si>
  <si>
    <t>3607241021000058</t>
  </si>
  <si>
    <t>王燕萍</t>
  </si>
  <si>
    <t>WG465212229[21030201573]</t>
  </si>
  <si>
    <t>3607241021000059</t>
  </si>
  <si>
    <t>郭起琛</t>
  </si>
  <si>
    <t>WG465211033[20210120106]</t>
  </si>
  <si>
    <t>3607241221000067</t>
  </si>
  <si>
    <t>刘明辉</t>
  </si>
  <si>
    <t>社溪镇</t>
  </si>
  <si>
    <t>2021-07-30</t>
  </si>
  <si>
    <t>WG465208429[2020515033]</t>
  </si>
  <si>
    <t>3607241221000068</t>
  </si>
  <si>
    <t>李世新</t>
  </si>
  <si>
    <t>WG465211759[2103290230]</t>
  </si>
  <si>
    <t>3607241221000069</t>
  </si>
  <si>
    <t>彭德绘</t>
  </si>
  <si>
    <t>WG465211372[20210120184]</t>
  </si>
  <si>
    <t>3607241221000070</t>
  </si>
  <si>
    <t>廖信华</t>
  </si>
  <si>
    <t>2021-10-19</t>
  </si>
  <si>
    <t>自走履带式谷物联合收割机（全喂入）</t>
  </si>
  <si>
    <t>4LZ-5G</t>
  </si>
  <si>
    <t>63321RG53M3310649[Q210998842G]</t>
  </si>
  <si>
    <t>潍柴雷沃重工股份有限公司(原:雷沃重工股份有限公司)</t>
  </si>
  <si>
    <t>3607241321000087</t>
  </si>
  <si>
    <t>赖香清</t>
  </si>
  <si>
    <t>营前镇</t>
  </si>
  <si>
    <t>2021-07-22</t>
  </si>
  <si>
    <t>1WG4-70</t>
  </si>
  <si>
    <t>HY1WG4-707124[21030201621]</t>
  </si>
  <si>
    <t>湘潭虹宇机械有限公司</t>
  </si>
  <si>
    <t>3607241321000088</t>
  </si>
  <si>
    <t>陈昭辉</t>
  </si>
  <si>
    <t>2021-10-14</t>
  </si>
  <si>
    <t>耕整机</t>
  </si>
  <si>
    <t>1ZS-23A</t>
  </si>
  <si>
    <t>LG1ZS-23A-210314[2004K015490]</t>
  </si>
  <si>
    <t>湖南省鑫环机械有限公司</t>
  </si>
  <si>
    <t>赣州市新理强农机有限公司</t>
  </si>
  <si>
    <t>3607241321000089</t>
  </si>
  <si>
    <t>刘昌球</t>
  </si>
  <si>
    <t>2021-08-24</t>
  </si>
  <si>
    <t>3TGQ-4ST</t>
  </si>
  <si>
    <t>LY31117012[106011069]</t>
  </si>
  <si>
    <t>日照市立盈机械制造有限公司</t>
  </si>
  <si>
    <t>江西赣隆农机有限公司</t>
  </si>
  <si>
    <t>3607241321000090</t>
  </si>
  <si>
    <t>刘昌军</t>
  </si>
  <si>
    <t>LY31117018[206011062]</t>
  </si>
  <si>
    <t>3607241421000015</t>
  </si>
  <si>
    <t>何兴维</t>
  </si>
  <si>
    <t>黄埠镇</t>
  </si>
  <si>
    <t>2021-10-12</t>
  </si>
  <si>
    <t>WG465211330[20210120048]</t>
  </si>
  <si>
    <t>3607241421000016</t>
  </si>
  <si>
    <t>邹华杰</t>
  </si>
  <si>
    <t>WG465210761[20210120088]</t>
  </si>
  <si>
    <t>3607241521000011</t>
  </si>
  <si>
    <t>王仁意</t>
  </si>
  <si>
    <t>寺下镇</t>
  </si>
  <si>
    <t>2021-08-26</t>
  </si>
  <si>
    <t>1WGQ4-60</t>
  </si>
  <si>
    <t>FM211116[21030201578]</t>
  </si>
  <si>
    <t>湘潭富民农业机械有限公司</t>
  </si>
  <si>
    <t>3607241521000012</t>
  </si>
  <si>
    <t>周乙明</t>
  </si>
  <si>
    <t>WG465211048[20210120036]</t>
  </si>
  <si>
    <t>3607241521000013</t>
  </si>
  <si>
    <t>吴文平</t>
  </si>
  <si>
    <t>FM211150[21030201591]</t>
  </si>
  <si>
    <t>3607241521000014</t>
  </si>
  <si>
    <t>肖其兰</t>
  </si>
  <si>
    <t>2021-09-23</t>
  </si>
  <si>
    <t>1WG4.0-95FQ-ZC</t>
  </si>
  <si>
    <t>TZHFQ21031345[TZHW21030195019]</t>
  </si>
  <si>
    <t>重庆田中科技集团有限公司</t>
  </si>
  <si>
    <t>赣州市君豪农机有限公司</t>
  </si>
  <si>
    <t>3607241521000015</t>
  </si>
  <si>
    <t>王承明</t>
  </si>
  <si>
    <t>FM211103[21040310884]</t>
  </si>
  <si>
    <t>3607242021000012</t>
  </si>
  <si>
    <t>黄义商</t>
  </si>
  <si>
    <t>梅水乡</t>
  </si>
  <si>
    <t>WG465211062[20210120120]</t>
  </si>
  <si>
    <t>3607242021000013</t>
  </si>
  <si>
    <t>叶平</t>
  </si>
  <si>
    <t>WG465211602[21030201587]</t>
  </si>
  <si>
    <t>3607242021000014</t>
  </si>
  <si>
    <t>刘业祯</t>
  </si>
  <si>
    <t>WG465212379[21050368640]</t>
  </si>
  <si>
    <t>3607242021000015</t>
  </si>
  <si>
    <t>刘景玖</t>
  </si>
  <si>
    <t>WG465211978[21030201589]</t>
  </si>
  <si>
    <t>3607242021000016</t>
  </si>
  <si>
    <t>刘朝圣</t>
  </si>
  <si>
    <t>WG465211705[21030201552]</t>
  </si>
  <si>
    <t>3607242021000017</t>
  </si>
  <si>
    <t>张书文</t>
  </si>
  <si>
    <t>WG465212234[21030201567]</t>
  </si>
  <si>
    <t>3607242021000018</t>
  </si>
  <si>
    <t>胡宗柏</t>
  </si>
  <si>
    <t>2021-10-15</t>
  </si>
  <si>
    <t>WG465208437[2020515070]</t>
  </si>
  <si>
    <t>3607242021000019</t>
  </si>
  <si>
    <t>张廷祥</t>
  </si>
  <si>
    <t>WG465210771[20210120191]</t>
  </si>
  <si>
    <t>3607242121000033</t>
  </si>
  <si>
    <t>郭家卓</t>
  </si>
  <si>
    <t>油石乡</t>
  </si>
  <si>
    <t>WG465208450[2020515022]</t>
  </si>
  <si>
    <t>3607242121000034</t>
  </si>
  <si>
    <t>邓昌崇</t>
  </si>
  <si>
    <t>WG465212240[21030201581]</t>
  </si>
  <si>
    <t>3607242121000035</t>
  </si>
  <si>
    <t>邱至好</t>
  </si>
  <si>
    <t>2021-08-17</t>
  </si>
  <si>
    <t>WG170252905[2001023015]</t>
  </si>
  <si>
    <t>重庆旺耕机械制造有限公司</t>
  </si>
  <si>
    <t>3607242121000036</t>
  </si>
  <si>
    <t>罗礼明</t>
  </si>
  <si>
    <t>2021-10-18</t>
  </si>
  <si>
    <t>4LZ-6G4A</t>
  </si>
  <si>
    <t>63321RG68M3310980[Q210971619G]</t>
  </si>
  <si>
    <t>3607242121000037</t>
  </si>
  <si>
    <t>2021-09-15</t>
  </si>
  <si>
    <t>旋耕机</t>
  </si>
  <si>
    <t>1GQN-200A</t>
  </si>
  <si>
    <t>HF21504609[无]</t>
  </si>
  <si>
    <t>河南沃正实业有限公司</t>
  </si>
  <si>
    <t>3607242221000016</t>
  </si>
  <si>
    <t>谢和乐</t>
  </si>
  <si>
    <t>安和乡</t>
  </si>
  <si>
    <t>WG465211866[2031600014]</t>
  </si>
  <si>
    <t>3607242321000036</t>
  </si>
  <si>
    <t>郭兰生</t>
  </si>
  <si>
    <t>双溪乡</t>
  </si>
  <si>
    <t>2021-10-22</t>
  </si>
  <si>
    <t>FM211701[21030242459]</t>
  </si>
  <si>
    <t>3607242321000037</t>
  </si>
  <si>
    <t>陈良文</t>
  </si>
  <si>
    <t>FM211700[21030201615]</t>
  </si>
  <si>
    <t>3607242521000114</t>
  </si>
  <si>
    <t>许帮良</t>
  </si>
  <si>
    <t>水岩乡</t>
  </si>
  <si>
    <t>2019-08-12</t>
  </si>
  <si>
    <t>1WG-4.0QC</t>
  </si>
  <si>
    <t>CF2012A15261[GM170F2020070120119]</t>
  </si>
  <si>
    <t>安徽春风农林机械制造有限公司</t>
  </si>
  <si>
    <t>赣州市赣丰农机有限公司</t>
  </si>
  <si>
    <t>3607242521000115</t>
  </si>
  <si>
    <t>彭友兰</t>
  </si>
  <si>
    <t>1WG4.0-100FQ-ZC</t>
  </si>
  <si>
    <t>FL21C205[GG201201750]</t>
  </si>
  <si>
    <t>重庆丰路机械制造有限公司</t>
  </si>
  <si>
    <t>3607242521000116</t>
  </si>
  <si>
    <t>刘少安</t>
  </si>
  <si>
    <t>HY1WG4-706774[2004105A5006]</t>
  </si>
  <si>
    <t>3607242521000117</t>
  </si>
  <si>
    <t>胡益兵</t>
  </si>
  <si>
    <t>2021-07-25</t>
  </si>
  <si>
    <t>CF2101A00645[GM170F2020070120042]</t>
  </si>
  <si>
    <t>3607242621000039</t>
  </si>
  <si>
    <t>罗诗贵</t>
  </si>
  <si>
    <t>平富乡</t>
  </si>
  <si>
    <t>LY31117011[106011057]</t>
  </si>
  <si>
    <t>3607242821000017</t>
  </si>
  <si>
    <t>陈宗旺</t>
  </si>
  <si>
    <t>紫阳乡</t>
  </si>
  <si>
    <t>HZT1062109720[2104101067]</t>
  </si>
  <si>
    <t>合计</t>
  </si>
  <si>
    <t>本表一式两份，县级农机购置补贴主管部门一份，县财政局一份。</t>
  </si>
  <si>
    <t>县（市、区）级农机购置补贴主管部门主要负责人签字：</t>
  </si>
  <si>
    <t>制表人：</t>
  </si>
  <si>
    <t>第4页，共 4 页</t>
  </si>
  <si>
    <t xml:space="preserve">       年    月    日 （公章）</t>
  </si>
  <si>
    <t>2021年度县级补贴机具结算明细表</t>
  </si>
  <si>
    <t>3607241421000017</t>
  </si>
  <si>
    <t>上犹桂圃农业发展有限公司</t>
  </si>
  <si>
    <t>2021-08-23</t>
  </si>
  <si>
    <t>植保无人驾驶航空器</t>
  </si>
  <si>
    <t>3WWDZ-15.1B</t>
  </si>
  <si>
    <t>DJI-3WWDZ-15.1B-06722[无]</t>
  </si>
  <si>
    <t>深圳市大疆创新科技有限公司</t>
  </si>
  <si>
    <t>赣州橙丰智能科技有限公司</t>
  </si>
  <si>
    <t>3607242621000028</t>
  </si>
  <si>
    <t>上犹县平富乡平富村股份经济合作社</t>
  </si>
  <si>
    <t>2021-09-29</t>
  </si>
  <si>
    <t>轮式拖拉机</t>
  </si>
  <si>
    <t>WD904-B</t>
  </si>
  <si>
    <t>JKN16388DL[C03502799A]</t>
  </si>
  <si>
    <t>江苏沃得农业机械股份有限公司(原:江苏沃得农业机械有限公司)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</si>
</sst>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sz val="10"/>
      <name val="楷体_GB2312"/>
      <charset val="134"/>
    </font>
    <font>
      <sz val="10"/>
      <color indexed="8"/>
      <name val="宋体"/>
      <charset val="134"/>
    </font>
    <font>
      <sz val="8"/>
      <name val="黑体"/>
      <charset val="134"/>
    </font>
    <font>
      <sz val="8"/>
      <color indexed="8"/>
      <name val="宋体"/>
      <charset val="134"/>
    </font>
    <font>
      <sz val="11"/>
      <color indexed="8"/>
      <name val="宋体"/>
      <charset val="134"/>
    </font>
    <font>
      <b/>
      <sz val="20"/>
      <name val="黑体"/>
      <charset val="134"/>
    </font>
    <font>
      <b/>
      <sz val="16"/>
      <name val="黑体"/>
      <charset val="134"/>
    </font>
    <font>
      <sz val="9"/>
      <name val="楷体_GB2312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1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12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9" borderId="10" applyNumberFormat="0" applyAlignment="0" applyProtection="0">
      <alignment vertical="center"/>
    </xf>
    <xf numFmtId="0" fontId="29" fillId="9" borderId="13" applyNumberFormat="0" applyAlignment="0" applyProtection="0">
      <alignment vertical="center"/>
    </xf>
    <xf numFmtId="0" fontId="22" fillId="24" borderId="1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8"/>
  <sheetViews>
    <sheetView tabSelected="1" workbookViewId="0">
      <selection activeCell="P6" sqref="P6"/>
    </sheetView>
  </sheetViews>
  <sheetFormatPr defaultColWidth="8.88888888888889" defaultRowHeight="14.4"/>
  <cols>
    <col min="2" max="2" width="6.88888888888889" customWidth="1"/>
    <col min="3" max="3" width="6.22222222222222" customWidth="1"/>
    <col min="4" max="4" width="10.5555555555556" customWidth="1"/>
    <col min="5" max="5" width="15.7777777777778" customWidth="1"/>
    <col min="6" max="6" width="10.5555555555556" customWidth="1"/>
    <col min="7" max="7" width="11.8888888888889" customWidth="1"/>
    <col min="8" max="8" width="13.2407407407407" customWidth="1"/>
    <col min="9" max="9" width="11.0185185185185" customWidth="1"/>
    <col min="10" max="10" width="4.77777777777778" customWidth="1"/>
    <col min="11" max="11" width="8.55555555555556" customWidth="1"/>
    <col min="12" max="12" width="8.33333333333333" customWidth="1"/>
  </cols>
  <sheetData>
    <row r="1" ht="34" customHeight="1" spans="1:12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ht="25" customHeight="1" spans="1:12">
      <c r="A2" s="22" t="s">
        <v>1</v>
      </c>
      <c r="B2" s="22"/>
      <c r="C2" s="23"/>
      <c r="D2" s="24"/>
      <c r="E2" s="24"/>
      <c r="F2" s="22" t="s">
        <v>2</v>
      </c>
      <c r="G2" s="22"/>
      <c r="H2" s="25" t="s">
        <v>3</v>
      </c>
      <c r="I2" s="29"/>
      <c r="J2" s="30" t="s">
        <v>4</v>
      </c>
      <c r="K2" s="30"/>
      <c r="L2" s="30"/>
    </row>
    <row r="3" ht="32" customHeight="1" spans="1:12">
      <c r="A3" s="7" t="s">
        <v>5</v>
      </c>
      <c r="B3" s="16" t="s">
        <v>6</v>
      </c>
      <c r="C3" s="17" t="s">
        <v>7</v>
      </c>
      <c r="D3" s="7" t="s">
        <v>8</v>
      </c>
      <c r="E3" s="7" t="s">
        <v>9</v>
      </c>
      <c r="F3" s="8" t="s">
        <v>10</v>
      </c>
      <c r="G3" s="8" t="s">
        <v>11</v>
      </c>
      <c r="H3" s="7" t="s">
        <v>12</v>
      </c>
      <c r="I3" s="16" t="s">
        <v>13</v>
      </c>
      <c r="J3" s="17" t="s">
        <v>14</v>
      </c>
      <c r="K3" s="17" t="s">
        <v>15</v>
      </c>
      <c r="L3" s="17" t="s">
        <v>16</v>
      </c>
    </row>
    <row r="4" ht="30" customHeight="1" spans="1:12">
      <c r="A4" s="9" t="s">
        <v>17</v>
      </c>
      <c r="B4" s="9" t="s">
        <v>18</v>
      </c>
      <c r="C4" s="26" t="s">
        <v>19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24</v>
      </c>
      <c r="I4" s="9" t="s">
        <v>25</v>
      </c>
      <c r="J4" s="19">
        <v>1</v>
      </c>
      <c r="K4" s="19">
        <v>3280</v>
      </c>
      <c r="L4" s="19">
        <v>800</v>
      </c>
    </row>
    <row r="5" ht="30" customHeight="1" spans="1:12">
      <c r="A5" s="9" t="s">
        <v>26</v>
      </c>
      <c r="B5" s="9" t="s">
        <v>27</v>
      </c>
      <c r="C5" s="9" t="s">
        <v>19</v>
      </c>
      <c r="D5" s="9" t="s">
        <v>28</v>
      </c>
      <c r="E5" s="9" t="s">
        <v>29</v>
      </c>
      <c r="F5" s="9" t="s">
        <v>30</v>
      </c>
      <c r="G5" s="9" t="s">
        <v>31</v>
      </c>
      <c r="H5" s="9" t="s">
        <v>32</v>
      </c>
      <c r="I5" s="9" t="s">
        <v>33</v>
      </c>
      <c r="J5" s="18">
        <v>1</v>
      </c>
      <c r="K5" s="18">
        <v>2900</v>
      </c>
      <c r="L5" s="18">
        <v>780</v>
      </c>
    </row>
    <row r="6" ht="30" customHeight="1" spans="1:12">
      <c r="A6" s="9" t="s">
        <v>34</v>
      </c>
      <c r="B6" s="9" t="s">
        <v>35</v>
      </c>
      <c r="C6" s="9" t="s">
        <v>19</v>
      </c>
      <c r="D6" s="9" t="s">
        <v>28</v>
      </c>
      <c r="E6" s="9" t="s">
        <v>29</v>
      </c>
      <c r="F6" s="9" t="s">
        <v>30</v>
      </c>
      <c r="G6" s="9" t="s">
        <v>36</v>
      </c>
      <c r="H6" s="9" t="s">
        <v>32</v>
      </c>
      <c r="I6" s="9" t="s">
        <v>33</v>
      </c>
      <c r="J6" s="18">
        <v>1</v>
      </c>
      <c r="K6" s="18">
        <v>2900</v>
      </c>
      <c r="L6" s="18">
        <v>780</v>
      </c>
    </row>
    <row r="7" ht="30" customHeight="1" spans="1:12">
      <c r="A7" s="9" t="s">
        <v>37</v>
      </c>
      <c r="B7" s="9" t="s">
        <v>38</v>
      </c>
      <c r="C7" s="9" t="s">
        <v>19</v>
      </c>
      <c r="D7" s="9" t="s">
        <v>28</v>
      </c>
      <c r="E7" s="9" t="s">
        <v>29</v>
      </c>
      <c r="F7" s="9" t="s">
        <v>30</v>
      </c>
      <c r="G7" s="9" t="s">
        <v>39</v>
      </c>
      <c r="H7" s="9" t="s">
        <v>32</v>
      </c>
      <c r="I7" s="9" t="s">
        <v>33</v>
      </c>
      <c r="J7" s="18">
        <v>1</v>
      </c>
      <c r="K7" s="18">
        <v>2900</v>
      </c>
      <c r="L7" s="18">
        <v>780</v>
      </c>
    </row>
    <row r="8" ht="30" customHeight="1" spans="1:12">
      <c r="A8" s="9" t="s">
        <v>40</v>
      </c>
      <c r="B8" s="9" t="s">
        <v>41</v>
      </c>
      <c r="C8" s="9" t="s">
        <v>19</v>
      </c>
      <c r="D8" s="9" t="s">
        <v>42</v>
      </c>
      <c r="E8" s="9" t="s">
        <v>29</v>
      </c>
      <c r="F8" s="9" t="s">
        <v>30</v>
      </c>
      <c r="G8" s="9" t="s">
        <v>43</v>
      </c>
      <c r="H8" s="9" t="s">
        <v>32</v>
      </c>
      <c r="I8" s="9" t="s">
        <v>33</v>
      </c>
      <c r="J8" s="18">
        <v>1</v>
      </c>
      <c r="K8" s="18">
        <v>2900</v>
      </c>
      <c r="L8" s="18">
        <v>780</v>
      </c>
    </row>
    <row r="9" ht="30" customHeight="1" spans="1:12">
      <c r="A9" s="9" t="s">
        <v>44</v>
      </c>
      <c r="B9" s="9" t="s">
        <v>45</v>
      </c>
      <c r="C9" s="9" t="s">
        <v>19</v>
      </c>
      <c r="D9" s="9" t="s">
        <v>46</v>
      </c>
      <c r="E9" s="9" t="s">
        <v>29</v>
      </c>
      <c r="F9" s="9" t="s">
        <v>47</v>
      </c>
      <c r="G9" s="9" t="s">
        <v>48</v>
      </c>
      <c r="H9" s="9" t="s">
        <v>49</v>
      </c>
      <c r="I9" s="9" t="s">
        <v>50</v>
      </c>
      <c r="J9" s="18">
        <v>1</v>
      </c>
      <c r="K9" s="18">
        <v>3000</v>
      </c>
      <c r="L9" s="18">
        <v>770</v>
      </c>
    </row>
    <row r="10" ht="30" customHeight="1" spans="1:12">
      <c r="A10" s="9" t="s">
        <v>51</v>
      </c>
      <c r="B10" s="9" t="s">
        <v>52</v>
      </c>
      <c r="C10" s="9" t="s">
        <v>19</v>
      </c>
      <c r="D10" s="9" t="s">
        <v>28</v>
      </c>
      <c r="E10" s="9" t="s">
        <v>29</v>
      </c>
      <c r="F10" s="9" t="s">
        <v>30</v>
      </c>
      <c r="G10" s="9" t="s">
        <v>53</v>
      </c>
      <c r="H10" s="9" t="s">
        <v>32</v>
      </c>
      <c r="I10" s="9" t="s">
        <v>33</v>
      </c>
      <c r="J10" s="18">
        <v>1</v>
      </c>
      <c r="K10" s="18">
        <v>2900</v>
      </c>
      <c r="L10" s="18">
        <v>780</v>
      </c>
    </row>
    <row r="11" ht="30" customHeight="1" spans="1:12">
      <c r="A11" s="9" t="s">
        <v>54</v>
      </c>
      <c r="B11" s="9" t="s">
        <v>55</v>
      </c>
      <c r="C11" s="9" t="s">
        <v>19</v>
      </c>
      <c r="D11" s="9" t="s">
        <v>42</v>
      </c>
      <c r="E11" s="9" t="s">
        <v>29</v>
      </c>
      <c r="F11" s="9" t="s">
        <v>30</v>
      </c>
      <c r="G11" s="9" t="s">
        <v>56</v>
      </c>
      <c r="H11" s="9" t="s">
        <v>32</v>
      </c>
      <c r="I11" s="9" t="s">
        <v>33</v>
      </c>
      <c r="J11" s="18">
        <v>1</v>
      </c>
      <c r="K11" s="18">
        <v>2900</v>
      </c>
      <c r="L11" s="18">
        <v>780</v>
      </c>
    </row>
    <row r="12" ht="30" customHeight="1" spans="1:12">
      <c r="A12" s="9" t="s">
        <v>57</v>
      </c>
      <c r="B12" s="9" t="s">
        <v>58</v>
      </c>
      <c r="C12" s="9" t="s">
        <v>19</v>
      </c>
      <c r="D12" s="9" t="s">
        <v>42</v>
      </c>
      <c r="E12" s="9" t="s">
        <v>29</v>
      </c>
      <c r="F12" s="9" t="s">
        <v>30</v>
      </c>
      <c r="G12" s="9" t="s">
        <v>59</v>
      </c>
      <c r="H12" s="9" t="s">
        <v>32</v>
      </c>
      <c r="I12" s="9" t="s">
        <v>33</v>
      </c>
      <c r="J12" s="18">
        <v>1</v>
      </c>
      <c r="K12" s="18">
        <v>2900</v>
      </c>
      <c r="L12" s="18">
        <v>780</v>
      </c>
    </row>
    <row r="13" ht="30" customHeight="1" spans="1:12">
      <c r="A13" s="9" t="s">
        <v>60</v>
      </c>
      <c r="B13" s="9" t="s">
        <v>61</v>
      </c>
      <c r="C13" s="9" t="s">
        <v>19</v>
      </c>
      <c r="D13" s="9" t="s">
        <v>42</v>
      </c>
      <c r="E13" s="9" t="s">
        <v>29</v>
      </c>
      <c r="F13" s="9" t="s">
        <v>30</v>
      </c>
      <c r="G13" s="9" t="s">
        <v>62</v>
      </c>
      <c r="H13" s="9" t="s">
        <v>32</v>
      </c>
      <c r="I13" s="9" t="s">
        <v>33</v>
      </c>
      <c r="J13" s="18">
        <v>1</v>
      </c>
      <c r="K13" s="18">
        <v>2900</v>
      </c>
      <c r="L13" s="18">
        <v>780</v>
      </c>
    </row>
    <row r="14" ht="30" customHeight="1" spans="1:12">
      <c r="A14" s="9" t="s">
        <v>63</v>
      </c>
      <c r="B14" s="9" t="s">
        <v>64</v>
      </c>
      <c r="C14" s="9" t="s">
        <v>19</v>
      </c>
      <c r="D14" s="9" t="s">
        <v>28</v>
      </c>
      <c r="E14" s="9" t="s">
        <v>29</v>
      </c>
      <c r="F14" s="9" t="s">
        <v>30</v>
      </c>
      <c r="G14" s="9" t="s">
        <v>65</v>
      </c>
      <c r="H14" s="9" t="s">
        <v>32</v>
      </c>
      <c r="I14" s="9" t="s">
        <v>33</v>
      </c>
      <c r="J14" s="18">
        <v>1</v>
      </c>
      <c r="K14" s="18">
        <v>2900</v>
      </c>
      <c r="L14" s="18">
        <v>780</v>
      </c>
    </row>
    <row r="15" ht="30" customHeight="1" spans="1:12">
      <c r="A15" s="9" t="s">
        <v>66</v>
      </c>
      <c r="B15" s="9" t="s">
        <v>67</v>
      </c>
      <c r="C15" s="9" t="s">
        <v>68</v>
      </c>
      <c r="D15" s="9" t="s">
        <v>69</v>
      </c>
      <c r="E15" s="9" t="s">
        <v>29</v>
      </c>
      <c r="F15" s="9" t="s">
        <v>30</v>
      </c>
      <c r="G15" s="9" t="s">
        <v>70</v>
      </c>
      <c r="H15" s="9" t="s">
        <v>32</v>
      </c>
      <c r="I15" s="9" t="s">
        <v>33</v>
      </c>
      <c r="J15" s="18">
        <v>1</v>
      </c>
      <c r="K15" s="18">
        <v>3000</v>
      </c>
      <c r="L15" s="18">
        <v>780</v>
      </c>
    </row>
    <row r="16" ht="30" customHeight="1" spans="1:12">
      <c r="A16" s="9" t="s">
        <v>71</v>
      </c>
      <c r="B16" s="9" t="s">
        <v>72</v>
      </c>
      <c r="C16" s="9" t="s">
        <v>68</v>
      </c>
      <c r="D16" s="9" t="s">
        <v>69</v>
      </c>
      <c r="E16" s="9" t="s">
        <v>29</v>
      </c>
      <c r="F16" s="9" t="s">
        <v>30</v>
      </c>
      <c r="G16" s="9" t="s">
        <v>73</v>
      </c>
      <c r="H16" s="9" t="s">
        <v>32</v>
      </c>
      <c r="I16" s="9" t="s">
        <v>33</v>
      </c>
      <c r="J16" s="18">
        <v>1</v>
      </c>
      <c r="K16" s="18">
        <v>3000</v>
      </c>
      <c r="L16" s="18">
        <v>780</v>
      </c>
    </row>
    <row r="17" ht="30" customHeight="1" spans="1:12">
      <c r="A17" s="9" t="s">
        <v>74</v>
      </c>
      <c r="B17" s="9" t="s">
        <v>75</v>
      </c>
      <c r="C17" s="9" t="s">
        <v>68</v>
      </c>
      <c r="D17" s="9" t="s">
        <v>69</v>
      </c>
      <c r="E17" s="9" t="s">
        <v>29</v>
      </c>
      <c r="F17" s="9" t="s">
        <v>30</v>
      </c>
      <c r="G17" s="9" t="s">
        <v>76</v>
      </c>
      <c r="H17" s="9" t="s">
        <v>32</v>
      </c>
      <c r="I17" s="9" t="s">
        <v>33</v>
      </c>
      <c r="J17" s="18">
        <v>1</v>
      </c>
      <c r="K17" s="18">
        <v>3000</v>
      </c>
      <c r="L17" s="18">
        <v>780</v>
      </c>
    </row>
    <row r="18" ht="35" customHeight="1" spans="1:12">
      <c r="A18" s="9" t="s">
        <v>77</v>
      </c>
      <c r="B18" s="9" t="s">
        <v>78</v>
      </c>
      <c r="C18" s="9" t="s">
        <v>68</v>
      </c>
      <c r="D18" s="9" t="s">
        <v>79</v>
      </c>
      <c r="E18" s="9" t="s">
        <v>80</v>
      </c>
      <c r="F18" s="9" t="s">
        <v>81</v>
      </c>
      <c r="G18" s="9" t="s">
        <v>82</v>
      </c>
      <c r="H18" s="9" t="s">
        <v>83</v>
      </c>
      <c r="I18" s="9" t="s">
        <v>25</v>
      </c>
      <c r="J18" s="18">
        <v>1</v>
      </c>
      <c r="K18" s="18">
        <v>113800</v>
      </c>
      <c r="L18" s="18">
        <v>31300</v>
      </c>
    </row>
    <row r="19" ht="30" customHeight="1" spans="1:12">
      <c r="A19" s="9" t="s">
        <v>84</v>
      </c>
      <c r="B19" s="9" t="s">
        <v>85</v>
      </c>
      <c r="C19" s="9" t="s">
        <v>86</v>
      </c>
      <c r="D19" s="9" t="s">
        <v>87</v>
      </c>
      <c r="E19" s="9" t="s">
        <v>29</v>
      </c>
      <c r="F19" s="9" t="s">
        <v>88</v>
      </c>
      <c r="G19" s="9" t="s">
        <v>89</v>
      </c>
      <c r="H19" s="9" t="s">
        <v>90</v>
      </c>
      <c r="I19" s="9" t="s">
        <v>33</v>
      </c>
      <c r="J19" s="18">
        <v>1</v>
      </c>
      <c r="K19" s="18">
        <v>3200</v>
      </c>
      <c r="L19" s="18">
        <v>770</v>
      </c>
    </row>
    <row r="20" ht="30" customHeight="1" spans="1:12">
      <c r="A20" s="9" t="s">
        <v>91</v>
      </c>
      <c r="B20" s="9" t="s">
        <v>92</v>
      </c>
      <c r="C20" s="9" t="s">
        <v>86</v>
      </c>
      <c r="D20" s="9" t="s">
        <v>93</v>
      </c>
      <c r="E20" s="9" t="s">
        <v>94</v>
      </c>
      <c r="F20" s="9" t="s">
        <v>95</v>
      </c>
      <c r="G20" s="9" t="s">
        <v>96</v>
      </c>
      <c r="H20" s="9" t="s">
        <v>97</v>
      </c>
      <c r="I20" s="9" t="s">
        <v>98</v>
      </c>
      <c r="J20" s="18">
        <v>1</v>
      </c>
      <c r="K20" s="18">
        <v>2400</v>
      </c>
      <c r="L20" s="18">
        <v>680</v>
      </c>
    </row>
    <row r="21" ht="30" customHeight="1" spans="1:12">
      <c r="A21" s="9" t="s">
        <v>99</v>
      </c>
      <c r="B21" s="9" t="s">
        <v>100</v>
      </c>
      <c r="C21" s="9" t="s">
        <v>86</v>
      </c>
      <c r="D21" s="9" t="s">
        <v>101</v>
      </c>
      <c r="E21" s="9" t="s">
        <v>21</v>
      </c>
      <c r="F21" s="9" t="s">
        <v>102</v>
      </c>
      <c r="G21" s="9" t="s">
        <v>103</v>
      </c>
      <c r="H21" s="9" t="s">
        <v>104</v>
      </c>
      <c r="I21" s="9" t="s">
        <v>105</v>
      </c>
      <c r="J21" s="18">
        <v>1</v>
      </c>
      <c r="K21" s="18">
        <v>3000</v>
      </c>
      <c r="L21" s="18">
        <v>800</v>
      </c>
    </row>
    <row r="22" ht="30" customHeight="1" spans="1:12">
      <c r="A22" s="9" t="s">
        <v>106</v>
      </c>
      <c r="B22" s="9" t="s">
        <v>107</v>
      </c>
      <c r="C22" s="9" t="s">
        <v>86</v>
      </c>
      <c r="D22" s="9" t="s">
        <v>101</v>
      </c>
      <c r="E22" s="9" t="s">
        <v>21</v>
      </c>
      <c r="F22" s="9" t="s">
        <v>102</v>
      </c>
      <c r="G22" s="9" t="s">
        <v>108</v>
      </c>
      <c r="H22" s="9" t="s">
        <v>104</v>
      </c>
      <c r="I22" s="9" t="s">
        <v>105</v>
      </c>
      <c r="J22" s="18">
        <v>1</v>
      </c>
      <c r="K22" s="18">
        <v>3000</v>
      </c>
      <c r="L22" s="18">
        <v>800</v>
      </c>
    </row>
    <row r="23" ht="30" customHeight="1" spans="1:12">
      <c r="A23" s="9" t="s">
        <v>109</v>
      </c>
      <c r="B23" s="9" t="s">
        <v>110</v>
      </c>
      <c r="C23" s="9" t="s">
        <v>111</v>
      </c>
      <c r="D23" s="9" t="s">
        <v>112</v>
      </c>
      <c r="E23" s="9" t="s">
        <v>29</v>
      </c>
      <c r="F23" s="9" t="s">
        <v>30</v>
      </c>
      <c r="G23" s="9" t="s">
        <v>113</v>
      </c>
      <c r="H23" s="9" t="s">
        <v>32</v>
      </c>
      <c r="I23" s="9" t="s">
        <v>33</v>
      </c>
      <c r="J23" s="18">
        <v>1</v>
      </c>
      <c r="K23" s="18">
        <v>2800</v>
      </c>
      <c r="L23" s="18">
        <v>780</v>
      </c>
    </row>
    <row r="24" ht="30" customHeight="1" spans="1:12">
      <c r="A24" s="9" t="s">
        <v>114</v>
      </c>
      <c r="B24" s="9" t="s">
        <v>115</v>
      </c>
      <c r="C24" s="9" t="s">
        <v>111</v>
      </c>
      <c r="D24" s="9" t="s">
        <v>28</v>
      </c>
      <c r="E24" s="9" t="s">
        <v>29</v>
      </c>
      <c r="F24" s="9" t="s">
        <v>30</v>
      </c>
      <c r="G24" s="9" t="s">
        <v>116</v>
      </c>
      <c r="H24" s="9" t="s">
        <v>32</v>
      </c>
      <c r="I24" s="9" t="s">
        <v>33</v>
      </c>
      <c r="J24" s="18">
        <v>1</v>
      </c>
      <c r="K24" s="18">
        <v>2900</v>
      </c>
      <c r="L24" s="18">
        <v>780</v>
      </c>
    </row>
    <row r="25" ht="30" customHeight="1" spans="1:12">
      <c r="A25" s="9" t="s">
        <v>117</v>
      </c>
      <c r="B25" s="9" t="s">
        <v>118</v>
      </c>
      <c r="C25" s="9" t="s">
        <v>119</v>
      </c>
      <c r="D25" s="9" t="s">
        <v>120</v>
      </c>
      <c r="E25" s="9" t="s">
        <v>29</v>
      </c>
      <c r="F25" s="9" t="s">
        <v>121</v>
      </c>
      <c r="G25" s="9" t="s">
        <v>122</v>
      </c>
      <c r="H25" s="9" t="s">
        <v>123</v>
      </c>
      <c r="I25" s="9" t="s">
        <v>33</v>
      </c>
      <c r="J25" s="18">
        <v>1</v>
      </c>
      <c r="K25" s="18">
        <v>2880</v>
      </c>
      <c r="L25" s="18">
        <v>770</v>
      </c>
    </row>
    <row r="26" ht="30" customHeight="1" spans="1:12">
      <c r="A26" s="9" t="s">
        <v>124</v>
      </c>
      <c r="B26" s="9" t="s">
        <v>125</v>
      </c>
      <c r="C26" s="9" t="s">
        <v>119</v>
      </c>
      <c r="D26" s="9" t="s">
        <v>28</v>
      </c>
      <c r="E26" s="9" t="s">
        <v>29</v>
      </c>
      <c r="F26" s="9" t="s">
        <v>30</v>
      </c>
      <c r="G26" s="9" t="s">
        <v>126</v>
      </c>
      <c r="H26" s="9" t="s">
        <v>32</v>
      </c>
      <c r="I26" s="9" t="s">
        <v>33</v>
      </c>
      <c r="J26" s="18">
        <v>1</v>
      </c>
      <c r="K26" s="18">
        <v>2900</v>
      </c>
      <c r="L26" s="18">
        <v>780</v>
      </c>
    </row>
    <row r="27" ht="30" customHeight="1" spans="1:12">
      <c r="A27" s="9" t="s">
        <v>127</v>
      </c>
      <c r="B27" s="9" t="s">
        <v>128</v>
      </c>
      <c r="C27" s="9" t="s">
        <v>119</v>
      </c>
      <c r="D27" s="9" t="s">
        <v>120</v>
      </c>
      <c r="E27" s="9" t="s">
        <v>29</v>
      </c>
      <c r="F27" s="9" t="s">
        <v>121</v>
      </c>
      <c r="G27" s="9" t="s">
        <v>129</v>
      </c>
      <c r="H27" s="9" t="s">
        <v>123</v>
      </c>
      <c r="I27" s="9" t="s">
        <v>33</v>
      </c>
      <c r="J27" s="18">
        <v>1</v>
      </c>
      <c r="K27" s="18">
        <v>2880</v>
      </c>
      <c r="L27" s="18">
        <v>770</v>
      </c>
    </row>
    <row r="28" ht="30" customHeight="1" spans="1:12">
      <c r="A28" s="9" t="s">
        <v>130</v>
      </c>
      <c r="B28" s="9" t="s">
        <v>131</v>
      </c>
      <c r="C28" s="9" t="s">
        <v>119</v>
      </c>
      <c r="D28" s="9" t="s">
        <v>132</v>
      </c>
      <c r="E28" s="9" t="s">
        <v>29</v>
      </c>
      <c r="F28" s="9" t="s">
        <v>133</v>
      </c>
      <c r="G28" s="9" t="s">
        <v>134</v>
      </c>
      <c r="H28" s="9" t="s">
        <v>135</v>
      </c>
      <c r="I28" s="9" t="s">
        <v>136</v>
      </c>
      <c r="J28" s="18">
        <v>1</v>
      </c>
      <c r="K28" s="18">
        <v>2100</v>
      </c>
      <c r="L28" s="18">
        <v>780</v>
      </c>
    </row>
    <row r="29" ht="30" customHeight="1" spans="1:12">
      <c r="A29" s="9" t="s">
        <v>137</v>
      </c>
      <c r="B29" s="9" t="s">
        <v>138</v>
      </c>
      <c r="C29" s="9" t="s">
        <v>119</v>
      </c>
      <c r="D29" s="9" t="s">
        <v>120</v>
      </c>
      <c r="E29" s="9" t="s">
        <v>29</v>
      </c>
      <c r="F29" s="9" t="s">
        <v>121</v>
      </c>
      <c r="G29" s="9" t="s">
        <v>139</v>
      </c>
      <c r="H29" s="9" t="s">
        <v>123</v>
      </c>
      <c r="I29" s="9" t="s">
        <v>33</v>
      </c>
      <c r="J29" s="18">
        <v>1</v>
      </c>
      <c r="K29" s="18">
        <v>2880</v>
      </c>
      <c r="L29" s="18">
        <v>770</v>
      </c>
    </row>
    <row r="30" ht="30" customHeight="1" spans="1:12">
      <c r="A30" s="9" t="s">
        <v>140</v>
      </c>
      <c r="B30" s="9" t="s">
        <v>141</v>
      </c>
      <c r="C30" s="9" t="s">
        <v>142</v>
      </c>
      <c r="D30" s="9" t="s">
        <v>28</v>
      </c>
      <c r="E30" s="9" t="s">
        <v>29</v>
      </c>
      <c r="F30" s="9" t="s">
        <v>30</v>
      </c>
      <c r="G30" s="9" t="s">
        <v>143</v>
      </c>
      <c r="H30" s="9" t="s">
        <v>32</v>
      </c>
      <c r="I30" s="9" t="s">
        <v>33</v>
      </c>
      <c r="J30" s="18">
        <v>1</v>
      </c>
      <c r="K30" s="18">
        <v>2900</v>
      </c>
      <c r="L30" s="18">
        <v>780</v>
      </c>
    </row>
    <row r="31" ht="30" customHeight="1" spans="1:12">
      <c r="A31" s="9" t="s">
        <v>144</v>
      </c>
      <c r="B31" s="9" t="s">
        <v>145</v>
      </c>
      <c r="C31" s="9" t="s">
        <v>142</v>
      </c>
      <c r="D31" s="9" t="s">
        <v>42</v>
      </c>
      <c r="E31" s="9" t="s">
        <v>29</v>
      </c>
      <c r="F31" s="9" t="s">
        <v>30</v>
      </c>
      <c r="G31" s="9" t="s">
        <v>146</v>
      </c>
      <c r="H31" s="9" t="s">
        <v>32</v>
      </c>
      <c r="I31" s="9" t="s">
        <v>33</v>
      </c>
      <c r="J31" s="18">
        <v>1</v>
      </c>
      <c r="K31" s="18">
        <v>2900</v>
      </c>
      <c r="L31" s="18">
        <v>780</v>
      </c>
    </row>
    <row r="32" ht="30" customHeight="1" spans="1:12">
      <c r="A32" s="9" t="s">
        <v>147</v>
      </c>
      <c r="B32" s="9" t="s">
        <v>148</v>
      </c>
      <c r="C32" s="9" t="s">
        <v>142</v>
      </c>
      <c r="D32" s="9" t="s">
        <v>42</v>
      </c>
      <c r="E32" s="9" t="s">
        <v>29</v>
      </c>
      <c r="F32" s="9" t="s">
        <v>30</v>
      </c>
      <c r="G32" s="9" t="s">
        <v>149</v>
      </c>
      <c r="H32" s="9" t="s">
        <v>32</v>
      </c>
      <c r="I32" s="9" t="s">
        <v>33</v>
      </c>
      <c r="J32" s="18">
        <v>1</v>
      </c>
      <c r="K32" s="18">
        <v>2900</v>
      </c>
      <c r="L32" s="18">
        <v>780</v>
      </c>
    </row>
    <row r="33" ht="30" customHeight="1" spans="1:12">
      <c r="A33" s="9" t="s">
        <v>150</v>
      </c>
      <c r="B33" s="9" t="s">
        <v>151</v>
      </c>
      <c r="C33" s="9" t="s">
        <v>142</v>
      </c>
      <c r="D33" s="9" t="s">
        <v>42</v>
      </c>
      <c r="E33" s="9" t="s">
        <v>29</v>
      </c>
      <c r="F33" s="9" t="s">
        <v>30</v>
      </c>
      <c r="G33" s="9" t="s">
        <v>152</v>
      </c>
      <c r="H33" s="9" t="s">
        <v>32</v>
      </c>
      <c r="I33" s="9" t="s">
        <v>33</v>
      </c>
      <c r="J33" s="18">
        <v>1</v>
      </c>
      <c r="K33" s="18">
        <v>2900</v>
      </c>
      <c r="L33" s="18">
        <v>780</v>
      </c>
    </row>
    <row r="34" ht="30" customHeight="1" spans="1:12">
      <c r="A34" s="9" t="s">
        <v>153</v>
      </c>
      <c r="B34" s="9" t="s">
        <v>154</v>
      </c>
      <c r="C34" s="9" t="s">
        <v>142</v>
      </c>
      <c r="D34" s="9" t="s">
        <v>42</v>
      </c>
      <c r="E34" s="9" t="s">
        <v>29</v>
      </c>
      <c r="F34" s="9" t="s">
        <v>30</v>
      </c>
      <c r="G34" s="9" t="s">
        <v>155</v>
      </c>
      <c r="H34" s="9" t="s">
        <v>32</v>
      </c>
      <c r="I34" s="9" t="s">
        <v>33</v>
      </c>
      <c r="J34" s="18">
        <v>1</v>
      </c>
      <c r="K34" s="18">
        <v>2900</v>
      </c>
      <c r="L34" s="18">
        <v>780</v>
      </c>
    </row>
    <row r="35" ht="30" customHeight="1" spans="1:12">
      <c r="A35" s="9" t="s">
        <v>156</v>
      </c>
      <c r="B35" s="9" t="s">
        <v>157</v>
      </c>
      <c r="C35" s="9" t="s">
        <v>142</v>
      </c>
      <c r="D35" s="9" t="s">
        <v>42</v>
      </c>
      <c r="E35" s="9" t="s">
        <v>29</v>
      </c>
      <c r="F35" s="9" t="s">
        <v>30</v>
      </c>
      <c r="G35" s="9" t="s">
        <v>158</v>
      </c>
      <c r="H35" s="9" t="s">
        <v>32</v>
      </c>
      <c r="I35" s="9" t="s">
        <v>33</v>
      </c>
      <c r="J35" s="18">
        <v>1</v>
      </c>
      <c r="K35" s="18">
        <v>2900</v>
      </c>
      <c r="L35" s="18">
        <v>780</v>
      </c>
    </row>
    <row r="36" ht="30" customHeight="1" spans="1:12">
      <c r="A36" s="9" t="s">
        <v>159</v>
      </c>
      <c r="B36" s="9" t="s">
        <v>160</v>
      </c>
      <c r="C36" s="9" t="s">
        <v>142</v>
      </c>
      <c r="D36" s="9" t="s">
        <v>161</v>
      </c>
      <c r="E36" s="9" t="s">
        <v>29</v>
      </c>
      <c r="F36" s="9" t="s">
        <v>30</v>
      </c>
      <c r="G36" s="9" t="s">
        <v>162</v>
      </c>
      <c r="H36" s="9" t="s">
        <v>32</v>
      </c>
      <c r="I36" s="9" t="s">
        <v>33</v>
      </c>
      <c r="J36" s="18">
        <v>1</v>
      </c>
      <c r="K36" s="18">
        <v>2900</v>
      </c>
      <c r="L36" s="18">
        <v>780</v>
      </c>
    </row>
    <row r="37" ht="30" customHeight="1" spans="1:12">
      <c r="A37" s="9" t="s">
        <v>163</v>
      </c>
      <c r="B37" s="9" t="s">
        <v>164</v>
      </c>
      <c r="C37" s="9" t="s">
        <v>142</v>
      </c>
      <c r="D37" s="9" t="s">
        <v>28</v>
      </c>
      <c r="E37" s="9" t="s">
        <v>29</v>
      </c>
      <c r="F37" s="9" t="s">
        <v>30</v>
      </c>
      <c r="G37" s="9" t="s">
        <v>165</v>
      </c>
      <c r="H37" s="9" t="s">
        <v>32</v>
      </c>
      <c r="I37" s="9" t="s">
        <v>33</v>
      </c>
      <c r="J37" s="18">
        <v>1</v>
      </c>
      <c r="K37" s="18">
        <v>2900</v>
      </c>
      <c r="L37" s="18">
        <v>780</v>
      </c>
    </row>
    <row r="38" ht="30" customHeight="1" spans="1:12">
      <c r="A38" s="9" t="s">
        <v>166</v>
      </c>
      <c r="B38" s="9" t="s">
        <v>167</v>
      </c>
      <c r="C38" s="9" t="s">
        <v>168</v>
      </c>
      <c r="D38" s="9" t="s">
        <v>28</v>
      </c>
      <c r="E38" s="9" t="s">
        <v>29</v>
      </c>
      <c r="F38" s="9" t="s">
        <v>30</v>
      </c>
      <c r="G38" s="9" t="s">
        <v>169</v>
      </c>
      <c r="H38" s="9" t="s">
        <v>32</v>
      </c>
      <c r="I38" s="9" t="s">
        <v>33</v>
      </c>
      <c r="J38" s="18">
        <v>1</v>
      </c>
      <c r="K38" s="18">
        <v>2900</v>
      </c>
      <c r="L38" s="18">
        <v>780</v>
      </c>
    </row>
    <row r="39" ht="30" customHeight="1" spans="1:12">
      <c r="A39" s="9" t="s">
        <v>170</v>
      </c>
      <c r="B39" s="9" t="s">
        <v>171</v>
      </c>
      <c r="C39" s="9" t="s">
        <v>168</v>
      </c>
      <c r="D39" s="9" t="s">
        <v>42</v>
      </c>
      <c r="E39" s="9" t="s">
        <v>29</v>
      </c>
      <c r="F39" s="9" t="s">
        <v>30</v>
      </c>
      <c r="G39" s="9" t="s">
        <v>172</v>
      </c>
      <c r="H39" s="9" t="s">
        <v>32</v>
      </c>
      <c r="I39" s="9" t="s">
        <v>33</v>
      </c>
      <c r="J39" s="18">
        <v>1</v>
      </c>
      <c r="K39" s="18">
        <v>2900</v>
      </c>
      <c r="L39" s="18">
        <v>780</v>
      </c>
    </row>
    <row r="40" ht="30" customHeight="1" spans="1:12">
      <c r="A40" s="9" t="s">
        <v>173</v>
      </c>
      <c r="B40" s="9" t="s">
        <v>174</v>
      </c>
      <c r="C40" s="9" t="s">
        <v>168</v>
      </c>
      <c r="D40" s="9" t="s">
        <v>175</v>
      </c>
      <c r="E40" s="9" t="s">
        <v>29</v>
      </c>
      <c r="F40" s="9" t="s">
        <v>133</v>
      </c>
      <c r="G40" s="9" t="s">
        <v>176</v>
      </c>
      <c r="H40" s="9" t="s">
        <v>177</v>
      </c>
      <c r="I40" s="9" t="s">
        <v>33</v>
      </c>
      <c r="J40" s="18">
        <v>1</v>
      </c>
      <c r="K40" s="18">
        <v>2200</v>
      </c>
      <c r="L40" s="18">
        <v>780</v>
      </c>
    </row>
    <row r="41" ht="39" customHeight="1" spans="1:12">
      <c r="A41" s="9" t="s">
        <v>178</v>
      </c>
      <c r="B41" s="9" t="s">
        <v>179</v>
      </c>
      <c r="C41" s="9" t="s">
        <v>168</v>
      </c>
      <c r="D41" s="9" t="s">
        <v>180</v>
      </c>
      <c r="E41" s="9" t="s">
        <v>80</v>
      </c>
      <c r="F41" s="9" t="s">
        <v>181</v>
      </c>
      <c r="G41" s="9" t="s">
        <v>182</v>
      </c>
      <c r="H41" s="9" t="s">
        <v>83</v>
      </c>
      <c r="I41" s="9" t="s">
        <v>25</v>
      </c>
      <c r="J41" s="18">
        <v>1</v>
      </c>
      <c r="K41" s="18">
        <v>119000</v>
      </c>
      <c r="L41" s="18">
        <v>31300</v>
      </c>
    </row>
    <row r="42" ht="33" customHeight="1" spans="1:12">
      <c r="A42" s="9" t="s">
        <v>183</v>
      </c>
      <c r="B42" s="9" t="s">
        <v>179</v>
      </c>
      <c r="C42" s="9" t="s">
        <v>168</v>
      </c>
      <c r="D42" s="9" t="s">
        <v>184</v>
      </c>
      <c r="E42" s="9" t="s">
        <v>185</v>
      </c>
      <c r="F42" s="9" t="s">
        <v>186</v>
      </c>
      <c r="G42" s="9" t="s">
        <v>187</v>
      </c>
      <c r="H42" s="9" t="s">
        <v>188</v>
      </c>
      <c r="I42" s="9" t="s">
        <v>25</v>
      </c>
      <c r="J42" s="18">
        <v>1</v>
      </c>
      <c r="K42" s="18">
        <v>6900</v>
      </c>
      <c r="L42" s="18">
        <v>1600</v>
      </c>
    </row>
    <row r="43" ht="33" customHeight="1" spans="1:12">
      <c r="A43" s="9" t="s">
        <v>189</v>
      </c>
      <c r="B43" s="9" t="s">
        <v>190</v>
      </c>
      <c r="C43" s="9" t="s">
        <v>191</v>
      </c>
      <c r="D43" s="9" t="s">
        <v>69</v>
      </c>
      <c r="E43" s="9" t="s">
        <v>29</v>
      </c>
      <c r="F43" s="9" t="s">
        <v>30</v>
      </c>
      <c r="G43" s="9" t="s">
        <v>192</v>
      </c>
      <c r="H43" s="9" t="s">
        <v>32</v>
      </c>
      <c r="I43" s="9" t="s">
        <v>33</v>
      </c>
      <c r="J43" s="18">
        <v>1</v>
      </c>
      <c r="K43" s="18">
        <v>3000</v>
      </c>
      <c r="L43" s="18">
        <v>780</v>
      </c>
    </row>
    <row r="44" ht="33" customHeight="1" spans="1:12">
      <c r="A44" s="9" t="s">
        <v>193</v>
      </c>
      <c r="B44" s="9" t="s">
        <v>194</v>
      </c>
      <c r="C44" s="9" t="s">
        <v>195</v>
      </c>
      <c r="D44" s="9" t="s">
        <v>196</v>
      </c>
      <c r="E44" s="9" t="s">
        <v>29</v>
      </c>
      <c r="F44" s="9" t="s">
        <v>121</v>
      </c>
      <c r="G44" s="9" t="s">
        <v>197</v>
      </c>
      <c r="H44" s="9" t="s">
        <v>123</v>
      </c>
      <c r="I44" s="9" t="s">
        <v>33</v>
      </c>
      <c r="J44" s="18">
        <v>1</v>
      </c>
      <c r="K44" s="18">
        <v>2880</v>
      </c>
      <c r="L44" s="18">
        <v>770</v>
      </c>
    </row>
    <row r="45" ht="33" customHeight="1" spans="1:12">
      <c r="A45" s="9" t="s">
        <v>198</v>
      </c>
      <c r="B45" s="9" t="s">
        <v>199</v>
      </c>
      <c r="C45" s="9" t="s">
        <v>195</v>
      </c>
      <c r="D45" s="9" t="s">
        <v>120</v>
      </c>
      <c r="E45" s="9" t="s">
        <v>29</v>
      </c>
      <c r="F45" s="9" t="s">
        <v>121</v>
      </c>
      <c r="G45" s="9" t="s">
        <v>200</v>
      </c>
      <c r="H45" s="9" t="s">
        <v>123</v>
      </c>
      <c r="I45" s="9" t="s">
        <v>33</v>
      </c>
      <c r="J45" s="18">
        <v>1</v>
      </c>
      <c r="K45" s="18">
        <v>2880</v>
      </c>
      <c r="L45" s="18">
        <v>770</v>
      </c>
    </row>
    <row r="46" ht="33" customHeight="1" spans="1:12">
      <c r="A46" s="9" t="s">
        <v>201</v>
      </c>
      <c r="B46" s="9" t="s">
        <v>202</v>
      </c>
      <c r="C46" s="9" t="s">
        <v>203</v>
      </c>
      <c r="D46" s="9" t="s">
        <v>204</v>
      </c>
      <c r="E46" s="9" t="s">
        <v>29</v>
      </c>
      <c r="F46" s="9" t="s">
        <v>205</v>
      </c>
      <c r="G46" s="9" t="s">
        <v>206</v>
      </c>
      <c r="H46" s="9" t="s">
        <v>207</v>
      </c>
      <c r="I46" s="9" t="s">
        <v>208</v>
      </c>
      <c r="J46" s="18">
        <v>1</v>
      </c>
      <c r="K46" s="18">
        <v>2900</v>
      </c>
      <c r="L46" s="18">
        <v>770</v>
      </c>
    </row>
    <row r="47" ht="33" customHeight="1" spans="1:12">
      <c r="A47" s="9" t="s">
        <v>209</v>
      </c>
      <c r="B47" s="9" t="s">
        <v>210</v>
      </c>
      <c r="C47" s="9" t="s">
        <v>203</v>
      </c>
      <c r="D47" s="9" t="s">
        <v>101</v>
      </c>
      <c r="E47" s="9" t="s">
        <v>29</v>
      </c>
      <c r="F47" s="9" t="s">
        <v>211</v>
      </c>
      <c r="G47" s="9" t="s">
        <v>212</v>
      </c>
      <c r="H47" s="9" t="s">
        <v>213</v>
      </c>
      <c r="I47" s="9" t="s">
        <v>105</v>
      </c>
      <c r="J47" s="18">
        <v>1</v>
      </c>
      <c r="K47" s="18">
        <v>2350</v>
      </c>
      <c r="L47" s="18">
        <v>770</v>
      </c>
    </row>
    <row r="48" ht="33" customHeight="1" spans="1:12">
      <c r="A48" s="9" t="s">
        <v>214</v>
      </c>
      <c r="B48" s="9" t="s">
        <v>215</v>
      </c>
      <c r="C48" s="9" t="s">
        <v>203</v>
      </c>
      <c r="D48" s="9" t="s">
        <v>87</v>
      </c>
      <c r="E48" s="9" t="s">
        <v>29</v>
      </c>
      <c r="F48" s="9" t="s">
        <v>88</v>
      </c>
      <c r="G48" s="9" t="s">
        <v>216</v>
      </c>
      <c r="H48" s="9" t="s">
        <v>90</v>
      </c>
      <c r="I48" s="9" t="s">
        <v>33</v>
      </c>
      <c r="J48" s="18">
        <v>1</v>
      </c>
      <c r="K48" s="18">
        <v>3200</v>
      </c>
      <c r="L48" s="18">
        <v>770</v>
      </c>
    </row>
    <row r="49" ht="33" customHeight="1" spans="1:12">
      <c r="A49" s="9" t="s">
        <v>217</v>
      </c>
      <c r="B49" s="9" t="s">
        <v>218</v>
      </c>
      <c r="C49" s="9" t="s">
        <v>203</v>
      </c>
      <c r="D49" s="9" t="s">
        <v>219</v>
      </c>
      <c r="E49" s="9" t="s">
        <v>29</v>
      </c>
      <c r="F49" s="9" t="s">
        <v>205</v>
      </c>
      <c r="G49" s="9" t="s">
        <v>220</v>
      </c>
      <c r="H49" s="9" t="s">
        <v>207</v>
      </c>
      <c r="I49" s="9" t="s">
        <v>208</v>
      </c>
      <c r="J49" s="18">
        <v>1</v>
      </c>
      <c r="K49" s="18">
        <v>2800</v>
      </c>
      <c r="L49" s="18">
        <v>770</v>
      </c>
    </row>
    <row r="50" ht="33" customHeight="1" spans="1:12">
      <c r="A50" s="9" t="s">
        <v>221</v>
      </c>
      <c r="B50" s="9" t="s">
        <v>222</v>
      </c>
      <c r="C50" s="9" t="s">
        <v>223</v>
      </c>
      <c r="D50" s="9" t="s">
        <v>101</v>
      </c>
      <c r="E50" s="9" t="s">
        <v>21</v>
      </c>
      <c r="F50" s="9" t="s">
        <v>102</v>
      </c>
      <c r="G50" s="9" t="s">
        <v>224</v>
      </c>
      <c r="H50" s="9" t="s">
        <v>104</v>
      </c>
      <c r="I50" s="9" t="s">
        <v>105</v>
      </c>
      <c r="J50" s="18">
        <v>1</v>
      </c>
      <c r="K50" s="18">
        <v>3000</v>
      </c>
      <c r="L50" s="18">
        <v>800</v>
      </c>
    </row>
    <row r="51" ht="33" customHeight="1" spans="1:12">
      <c r="A51" s="9" t="s">
        <v>225</v>
      </c>
      <c r="B51" s="9" t="s">
        <v>226</v>
      </c>
      <c r="C51" s="9" t="s">
        <v>227</v>
      </c>
      <c r="D51" s="9" t="s">
        <v>46</v>
      </c>
      <c r="E51" s="9" t="s">
        <v>21</v>
      </c>
      <c r="F51" s="9" t="s">
        <v>22</v>
      </c>
      <c r="G51" s="9" t="s">
        <v>228</v>
      </c>
      <c r="H51" s="9" t="s">
        <v>24</v>
      </c>
      <c r="I51" s="9" t="s">
        <v>25</v>
      </c>
      <c r="J51" s="18">
        <v>1</v>
      </c>
      <c r="K51" s="18">
        <v>3280</v>
      </c>
      <c r="L51" s="18">
        <v>800</v>
      </c>
    </row>
    <row r="52" ht="25" customHeight="1" spans="1:12">
      <c r="A52" s="9" t="s">
        <v>229</v>
      </c>
      <c r="B52" s="9"/>
      <c r="C52" s="9"/>
      <c r="D52" s="9"/>
      <c r="E52" s="9"/>
      <c r="F52" s="9"/>
      <c r="G52" s="9"/>
      <c r="H52" s="9"/>
      <c r="I52" s="10"/>
      <c r="J52" s="31">
        <f>SUM(J4:J51)</f>
        <v>48</v>
      </c>
      <c r="K52" s="31">
        <f>SUM(K4:K51)</f>
        <v>369510</v>
      </c>
      <c r="L52" s="31">
        <f>SUM(L4:L51)</f>
        <v>99190</v>
      </c>
    </row>
    <row r="53" ht="24" customHeight="1" spans="1:10">
      <c r="A53" s="3" t="s">
        <v>230</v>
      </c>
      <c r="B53" s="3"/>
      <c r="C53" s="3"/>
      <c r="D53" s="3"/>
      <c r="E53" s="3"/>
      <c r="F53" s="3"/>
      <c r="G53" s="3"/>
      <c r="H53" s="3"/>
      <c r="I53" s="3"/>
      <c r="J53" s="3"/>
    </row>
    <row r="54" spans="1:10">
      <c r="A54" s="27"/>
      <c r="B54" s="27"/>
      <c r="C54" s="27"/>
      <c r="D54" s="27"/>
      <c r="E54" s="27"/>
      <c r="F54" s="27"/>
      <c r="G54" s="27"/>
      <c r="H54" s="27"/>
      <c r="I54" s="27"/>
      <c r="J54" s="27"/>
    </row>
    <row r="55" spans="1:10">
      <c r="A55" s="27"/>
      <c r="B55" s="27"/>
      <c r="C55" s="27"/>
      <c r="D55" s="27"/>
      <c r="E55" s="27"/>
      <c r="F55" s="27"/>
      <c r="G55" s="27"/>
      <c r="H55" s="27"/>
      <c r="I55" s="27"/>
      <c r="J55" s="27"/>
    </row>
    <row r="56" spans="1:12">
      <c r="A56" s="13" t="s">
        <v>231</v>
      </c>
      <c r="B56" s="13"/>
      <c r="C56" s="13"/>
      <c r="D56" s="13"/>
      <c r="E56" s="13"/>
      <c r="F56" s="3"/>
      <c r="H56" s="3" t="s">
        <v>232</v>
      </c>
      <c r="I56" s="32" t="s">
        <v>233</v>
      </c>
      <c r="J56" s="32"/>
      <c r="K56" s="32"/>
      <c r="L56" s="32"/>
    </row>
    <row r="57" spans="1:10">
      <c r="A57" s="28"/>
      <c r="B57" s="28"/>
      <c r="C57" s="28"/>
      <c r="D57" s="27"/>
      <c r="E57" s="27"/>
      <c r="F57" s="27"/>
      <c r="G57" s="27"/>
      <c r="H57" s="27"/>
      <c r="I57" s="27"/>
      <c r="J57" s="27"/>
    </row>
    <row r="58" ht="35" customHeight="1" spans="1:10">
      <c r="A58" s="4" t="s">
        <v>234</v>
      </c>
      <c r="B58" s="4"/>
      <c r="C58" s="4"/>
      <c r="D58" s="27"/>
      <c r="E58" s="27"/>
      <c r="F58" s="27"/>
      <c r="G58" s="27"/>
      <c r="H58" s="27"/>
      <c r="I58" s="27"/>
      <c r="J58" s="27"/>
    </row>
  </sheetData>
  <mergeCells count="9">
    <mergeCell ref="A1:L1"/>
    <mergeCell ref="A2:B2"/>
    <mergeCell ref="F2:G2"/>
    <mergeCell ref="J2:L2"/>
    <mergeCell ref="A53:J53"/>
    <mergeCell ref="A56:E56"/>
    <mergeCell ref="I56:L56"/>
    <mergeCell ref="A58:C58"/>
    <mergeCell ref="D58:G58"/>
  </mergeCells>
  <pageMargins left="0.236111111111111" right="0.196527777777778" top="0.629861111111111" bottom="0.708333333333333" header="0.314583333333333" footer="0.27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workbookViewId="0">
      <selection activeCell="H11" sqref="H11"/>
    </sheetView>
  </sheetViews>
  <sheetFormatPr defaultColWidth="8.88888888888889" defaultRowHeight="14.4" outlineLevelRow="5"/>
  <cols>
    <col min="2" max="2" width="10.5555555555556" customWidth="1"/>
    <col min="3" max="3" width="5.37962962962963" customWidth="1"/>
    <col min="4" max="4" width="10.6666666666667" customWidth="1"/>
    <col min="6" max="6" width="7.47222222222222" customWidth="1"/>
    <col min="7" max="7" width="11.1111111111111" customWidth="1"/>
    <col min="8" max="9" width="11.7777777777778" customWidth="1"/>
    <col min="10" max="10" width="4.55555555555556" customWidth="1"/>
    <col min="11" max="11" width="6.84259259259259" customWidth="1"/>
    <col min="12" max="12" width="7.55555555555556" customWidth="1"/>
  </cols>
  <sheetData>
    <row r="1" ht="25.8" spans="1:12">
      <c r="A1" s="20" t="s">
        <v>235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ht="25" customHeight="1" spans="1:12">
      <c r="A2" s="2" t="s">
        <v>1</v>
      </c>
      <c r="B2" s="3"/>
      <c r="C2" s="4"/>
      <c r="D2" s="5"/>
      <c r="E2" s="5"/>
      <c r="F2" s="2" t="s">
        <v>2</v>
      </c>
      <c r="G2" s="2"/>
      <c r="H2" s="6" t="s">
        <v>3</v>
      </c>
      <c r="I2" s="14"/>
      <c r="J2" s="14"/>
      <c r="K2" s="2" t="s">
        <v>4</v>
      </c>
      <c r="L2" s="2"/>
    </row>
    <row r="3" ht="37" customHeight="1" spans="1:12">
      <c r="A3" s="7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8" t="s">
        <v>10</v>
      </c>
      <c r="G3" s="8" t="s">
        <v>11</v>
      </c>
      <c r="H3" s="7" t="s">
        <v>12</v>
      </c>
      <c r="I3" s="7" t="s">
        <v>13</v>
      </c>
      <c r="J3" s="16" t="s">
        <v>14</v>
      </c>
      <c r="K3" s="17" t="s">
        <v>15</v>
      </c>
      <c r="L3" s="17" t="s">
        <v>16</v>
      </c>
    </row>
    <row r="4" ht="37" customHeight="1" spans="1:12">
      <c r="A4" s="9" t="s">
        <v>236</v>
      </c>
      <c r="B4" s="9" t="s">
        <v>237</v>
      </c>
      <c r="C4" s="9" t="s">
        <v>111</v>
      </c>
      <c r="D4" s="9" t="s">
        <v>238</v>
      </c>
      <c r="E4" s="9" t="s">
        <v>239</v>
      </c>
      <c r="F4" s="9" t="s">
        <v>240</v>
      </c>
      <c r="G4" s="9" t="s">
        <v>241</v>
      </c>
      <c r="H4" s="9" t="s">
        <v>242</v>
      </c>
      <c r="I4" s="9" t="s">
        <v>243</v>
      </c>
      <c r="J4" s="18">
        <v>1</v>
      </c>
      <c r="K4" s="19">
        <v>45999</v>
      </c>
      <c r="L4" s="19">
        <v>6000</v>
      </c>
    </row>
    <row r="5" spans="1:1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ht="24" customHeight="1" spans="1:12">
      <c r="A6" s="15" t="s">
        <v>231</v>
      </c>
      <c r="B6" s="15"/>
      <c r="C6" s="15"/>
      <c r="D6" s="15"/>
      <c r="E6" s="15"/>
      <c r="F6" s="15"/>
      <c r="I6" s="2"/>
      <c r="J6" s="3"/>
      <c r="K6" s="2" t="s">
        <v>232</v>
      </c>
      <c r="L6" s="3"/>
    </row>
  </sheetData>
  <mergeCells count="7">
    <mergeCell ref="A1:L1"/>
    <mergeCell ref="A2:B2"/>
    <mergeCell ref="F2:G2"/>
    <mergeCell ref="K2:L2"/>
    <mergeCell ref="A6:F6"/>
    <mergeCell ref="I6:J6"/>
    <mergeCell ref="K6:L6"/>
  </mergeCells>
  <pageMargins left="0.236111111111111" right="0.2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workbookViewId="0">
      <selection activeCell="G9" sqref="G9"/>
    </sheetView>
  </sheetViews>
  <sheetFormatPr defaultColWidth="8.88888888888889" defaultRowHeight="14.4" outlineLevelRow="5"/>
  <cols>
    <col min="2" max="2" width="10.3055555555556" customWidth="1"/>
    <col min="3" max="3" width="6" customWidth="1"/>
    <col min="5" max="5" width="8.33333333333333" customWidth="1"/>
    <col min="6" max="6" width="6.88888888888889" customWidth="1"/>
    <col min="7" max="7" width="9.66666666666667" customWidth="1"/>
    <col min="8" max="8" width="11.7222222222222" customWidth="1"/>
    <col min="10" max="10" width="5.33333333333333" customWidth="1"/>
    <col min="11" max="11" width="7.11111111111111" customWidth="1"/>
    <col min="12" max="12" width="7.31481481481481" customWidth="1"/>
  </cols>
  <sheetData>
    <row r="1" ht="22.2" spans="1:12">
      <c r="A1" s="1" t="s">
        <v>235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1</v>
      </c>
      <c r="B2" s="3"/>
      <c r="C2" s="4"/>
      <c r="D2" s="5"/>
      <c r="E2" s="5"/>
      <c r="F2" s="2" t="s">
        <v>2</v>
      </c>
      <c r="G2" s="2"/>
      <c r="H2" s="6" t="s">
        <v>3</v>
      </c>
      <c r="I2" s="14"/>
      <c r="J2" s="14"/>
      <c r="K2" s="15" t="s">
        <v>4</v>
      </c>
      <c r="L2" s="15"/>
    </row>
    <row r="3" ht="34" customHeight="1" spans="1:12">
      <c r="A3" s="7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8" t="s">
        <v>10</v>
      </c>
      <c r="G3" s="8" t="s">
        <v>11</v>
      </c>
      <c r="H3" s="7" t="s">
        <v>12</v>
      </c>
      <c r="I3" s="7" t="s">
        <v>13</v>
      </c>
      <c r="J3" s="16" t="s">
        <v>14</v>
      </c>
      <c r="K3" s="17" t="s">
        <v>15</v>
      </c>
      <c r="L3" s="17" t="s">
        <v>16</v>
      </c>
    </row>
    <row r="4" ht="45" customHeight="1" spans="1:12">
      <c r="A4" s="9" t="s">
        <v>244</v>
      </c>
      <c r="B4" s="9" t="s">
        <v>245</v>
      </c>
      <c r="C4" s="10" t="s">
        <v>223</v>
      </c>
      <c r="D4" s="11" t="s">
        <v>246</v>
      </c>
      <c r="E4" s="9" t="s">
        <v>247</v>
      </c>
      <c r="F4" s="9" t="s">
        <v>248</v>
      </c>
      <c r="G4" s="9" t="s">
        <v>249</v>
      </c>
      <c r="H4" s="9" t="s">
        <v>250</v>
      </c>
      <c r="I4" s="9" t="s">
        <v>98</v>
      </c>
      <c r="J4" s="18">
        <v>1</v>
      </c>
      <c r="K4" s="19">
        <v>92000</v>
      </c>
      <c r="L4" s="19">
        <v>21500</v>
      </c>
    </row>
    <row r="5" spans="1:1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>
      <c r="A6" s="13" t="s">
        <v>231</v>
      </c>
      <c r="B6" s="13"/>
      <c r="C6" s="13"/>
      <c r="D6" s="13"/>
      <c r="E6" s="13"/>
      <c r="F6" s="13"/>
      <c r="G6" s="13"/>
      <c r="I6" s="4"/>
      <c r="J6" s="4"/>
      <c r="K6" s="4" t="s">
        <v>232</v>
      </c>
      <c r="L6" s="4"/>
    </row>
  </sheetData>
  <mergeCells count="7">
    <mergeCell ref="A1:L1"/>
    <mergeCell ref="A2:B2"/>
    <mergeCell ref="F2:G2"/>
    <mergeCell ref="K2:L2"/>
    <mergeCell ref="A6:G6"/>
    <mergeCell ref="I6:J6"/>
    <mergeCell ref="K6:L6"/>
  </mergeCells>
  <pageMargins left="0.236111111111111" right="0.196527777777778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个人</vt:lpstr>
      <vt:lpstr>桂圃农业</vt:lpstr>
      <vt:lpstr>平富乡平富村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榆之鱼</cp:lastModifiedBy>
  <dcterms:created xsi:type="dcterms:W3CDTF">2021-12-10T02:15:00Z</dcterms:created>
  <dcterms:modified xsi:type="dcterms:W3CDTF">2022-01-20T03:57:03Z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</Properties>
</file>