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<sst xmlns="http://schemas.openxmlformats.org/spreadsheetml/2006/main" count="388" uniqueCount="204">
  <si>
    <t>收支预算总表</t>
  </si>
  <si>
    <t>填报单位:[917001]安和乡人民政府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</si>
  <si>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</si>
  <si>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</si>
  <si>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</si>
  <si>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</si>
  <si>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</si>
  <si>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</si>
  <si>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</si>
  <si>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</si>
  <si>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</si>
  <si>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</si>
  <si>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</si>
  <si>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</si>
  <si>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</si>
  <si>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</si>
  <si>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</si>
  <si>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</si>
  <si>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</si>
  <si>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</si>
  <si>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</si>
  <si>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</si>
  <si>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</si>
  <si>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</si>
  <si>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</si>
  <si>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</si>
  <si>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[917001]安和乡人民政府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</si>
  <si>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</si>
  <si>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</si>
  <si>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</si>
  <si>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</si>
  <si>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</si>
  <si>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</si>
  <si>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</si>
  <si>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</si>
  <si>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</si>
  <si>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</si>
  <si>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</si>
  <si>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</si>
  <si>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</si>
  <si>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</si>
  <si>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</si>
  <si>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</si>
  <si>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</si>
  <si>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</si>
  <si>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</si>
  <si>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</si>
  <si>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</si>
  <si>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</si>
  <si>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</si>
  <si>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</si>
  <si>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</si>
  <si>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</si>
  <si>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</si>
  <si>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</si>
  <si>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</si>
  <si>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</si>
  <si>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</si>
  <si>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</si>
  <si>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</si>
  <si>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</si>
  <si>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</si>
  <si>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</si>
  <si>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</si>
  <si>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20</t>
  </si>
  <si>
    <t>　临时救助</t>
  </si>
  <si>
    <t>　　2082001</t>
  </si>
  <si>
    <t>　　临时救助支出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</si>
  <si>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</si>
  <si>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</si>
  <si>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</si>
  <si>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</si>
  <si>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</si>
  <si>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</si>
  <si>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15</t>
  </si>
  <si>
    <t>　医疗保障管理事务</t>
  </si>
  <si>
    <t>　　2101599</t>
  </si>
  <si>
    <t>　　其他医疗保障管理事务支出</t>
  </si>
  <si>
    <t>212</t>
  </si>
  <si>
    <t>城乡社区支出</t>
  </si>
  <si>
    <t>　01</t>
  </si>
  <si>
    <t>　城乡社区管理事务</t>
  </si>
  <si>
    <t>　　2120101</t>
  </si>
  <si>
    <t>213</t>
  </si>
  <si>
    <t>农林水支出</t>
  </si>
  <si>
    <t>　02</t>
  </si>
  <si>
    <t>　林业和草原</t>
  </si>
  <si>
    <t>　　2130299</t>
  </si>
  <si>
    <t>　　其他林业和草原支出</t>
  </si>
  <si>
    <t>　巩固脱贫衔接乡村振兴</t>
  </si>
  <si>
    <t>　　2130504</t>
  </si>
  <si>
    <t>　　农村基础设施建设</t>
  </si>
  <si>
    <t>　　2130599</t>
  </si>
  <si>
    <t>　　其他巩固脱贫衔接乡村振兴支出</t>
  </si>
  <si>
    <t>　07</t>
  </si>
  <si>
    <t>　农村综合改革</t>
  </si>
  <si>
    <t>　　2130705</t>
  </si>
  <si>
    <t>　　对村民委员会和村党支部的补助</t>
  </si>
  <si>
    <t>224</t>
  </si>
  <si>
    <t>灾害防治及应急管理支出</t>
  </si>
  <si>
    <t>　自然灾害救灾及恢复重建支出</t>
  </si>
  <si>
    <t>　　2240703</t>
  </si>
  <si>
    <t>　　自然灾害救灾补助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</si>
  <si>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</si>
  <si>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</si>
  <si>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</si>
  <si>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</si>
  <si>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</si>
  <si>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</si>
  <si>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填报单位[917001]安和乡人民政府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</si>
  <si>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</si>
  <si>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</si>
  <si>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</si>
  <si>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</si>
  <si>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</si>
  <si>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</si>
  <si>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</si>
  <si>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</si>
  <si>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</si>
  <si>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</si>
  <si>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</si>
  <si>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</si>
  <si>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</si>
  <si>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</si>
  <si>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</si>
  <si>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</si>
  <si>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</si>
  <si>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</si>
  <si>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</si>
  <si>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</si>
  <si>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</si>
  <si>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</si>
  <si>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</si>
  <si>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</si>
  <si>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</si>
  <si>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</si>
  <si>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</si>
  <si>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</si>
  <si>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</si>
  <si>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</si>
  <si>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</si>
  <si>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</si>
  <si>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</si>
  <si>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</si>
  <si>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</si>
  <si>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</si>
  <si>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</si>
  <si>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</si>
  <si>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</si>
  <si>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</si>
  <si>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</si>
  <si>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</si>
  <si>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</si>
  <si>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</si>
  <si>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</si>
  <si>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</si>
  <si>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</si>
  <si>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</si>
  <si>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</si>
  <si>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</si>
  <si>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</si>
  <si>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</si>
  <si>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</si>
  <si>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</si>
  <si>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</si>
  <si>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</si>
  <si>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</si>
  <si>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</si>
  <si>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</si>
  <si>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</si>
  <si>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</si>
  <si>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</si>
  <si>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</si>
  <si>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</si>
  <si>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</si>
  <si>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</si>
  <si>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</si>
  <si>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</si>
  <si>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</si>
  <si>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</si>
  <si>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</si>
  <si>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</si>
  <si>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</si>
  <si>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</si>
  <si>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</si>
  <si>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31005</t>
  </si>
  <si>
    <t>　基础设施建设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</si>
  <si>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</si>
  <si>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</si>
  <si>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</si>
  <si>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</si>
  <si>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</si>
  <si>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</si>
  <si>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</si>
  <si>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917001</t>
  </si>
  <si>
    <t>安和乡人民政府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</si>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</sst>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628.37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1001.258792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628.37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40.9048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15.40437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城乡社区支出</v>
      </c>
      <c r="D9" s="19">
        <f>IF(ISBLANK('支出总表（引用）'!B11)," ",'支出总表（引用）'!B11)</f>
        <v>0.261564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农林水支出</v>
      </c>
      <c r="D10" s="19">
        <f>IF(ISBLANK('支出总表（引用）'!B12)," ",'支出总表（引用）'!B12)</f>
        <v>2741.8981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灾害防治及应急管理支出</v>
      </c>
      <c r="D11" s="19">
        <f>IF(ISBLANK('支出总表（引用）'!B13)," ",'支出总表（引用）'!B13)</f>
        <v>6.2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其他支出</v>
      </c>
      <c r="D12" s="19">
        <f>IF(ISBLANK('支出总表（引用）'!B14)," ",'支出总表（引用）'!B14)</f>
        <v>2981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6134.99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6763.36</v>
      </c>
      <c r="C49" s="59" t="s">
        <v>19</v>
      </c>
      <c r="D49" s="29">
        <f>IF(ISBLANK('支出总表（引用）'!B7)," ",'支出总表（引用）'!B7)</f>
        <v>6786.927626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23.567626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6786.927626</v>
      </c>
      <c r="C53" s="59" t="s">
        <v>24</v>
      </c>
      <c r="D53" s="29">
        <f>B53</f>
        <v>6786.927626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200</v>
      </c>
      <c r="B2" s="7"/>
      <c r="C2" s="7"/>
    </row>
    <row r="3" s="1" customFormat="1" ht="17.25" customHeight="1"/>
    <row r="4" spans="1:3" s="1" customFormat="1" ht="15.75" customHeight="1">
      <c r="A4" s="8" t="s">
        <v>201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6786.927626</v>
      </c>
      <c r="C7" s="10"/>
      <c r="D7" s="11"/>
      <c r="F7" s="11"/>
    </row>
    <row r="8" spans="1:3" s="1" customFormat="1" ht="27" customHeight="1">
      <c r="A8" s="9" t="s">
        <v>45</v>
      </c>
      <c r="B8" s="10">
        <v>1001.258792</v>
      </c>
      <c r="C8" s="10"/>
    </row>
    <row r="9" spans="1:3" s="1" customFormat="1" ht="27" customHeight="1">
      <c r="A9" s="9" t="s">
        <v>59</v>
      </c>
      <c r="B9" s="10">
        <v>40.9048</v>
      </c>
      <c r="C9" s="10"/>
    </row>
    <row r="10" spans="1:3" s="1" customFormat="1" ht="27" customHeight="1">
      <c r="A10" s="9" t="s">
        <v>69</v>
      </c>
      <c r="B10" s="10">
        <v>15.40437</v>
      </c>
      <c r="C10" s="10"/>
    </row>
    <row r="11" spans="1:3" s="1" customFormat="1" ht="27" customHeight="1">
      <c r="A11" s="9" t="s">
        <v>79</v>
      </c>
      <c r="B11" s="10">
        <v>0.261564</v>
      </c>
      <c r="C11" s="10"/>
    </row>
    <row r="12" spans="1:3" s="1" customFormat="1" ht="27" customHeight="1">
      <c r="A12" s="9" t="s">
        <v>84</v>
      </c>
      <c r="B12" s="10">
        <v>2741.8981</v>
      </c>
      <c r="C12" s="10"/>
    </row>
    <row r="13" spans="1:3" s="1" customFormat="1" ht="27" customHeight="1">
      <c r="A13" s="9" t="s">
        <v>99</v>
      </c>
      <c r="B13" s="10">
        <v>6.2</v>
      </c>
      <c r="C13" s="10"/>
    </row>
    <row r="14" spans="1:3" s="1" customFormat="1" ht="27" customHeight="1">
      <c r="A14" s="9" t="s">
        <v>104</v>
      </c>
      <c r="B14" s="10">
        <v>2981</v>
      </c>
      <c r="C14" s="10"/>
    </row>
    <row r="15" spans="1:3" s="1" customFormat="1" ht="27.75" customHeight="1">
      <c r="A15" s="12"/>
      <c r="B15" s="12"/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201</v>
      </c>
      <c r="B3" s="4" t="s">
        <v>31</v>
      </c>
      <c r="C3" s="4" t="s">
        <v>117</v>
      </c>
      <c r="D3" s="4" t="s">
        <v>118</v>
      </c>
      <c r="E3" s="4" t="s">
        <v>203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628.37</v>
      </c>
      <c r="C6" s="6">
        <v>628.37</v>
      </c>
      <c r="D6" s="6"/>
      <c r="E6" s="4"/>
    </row>
    <row r="7" spans="1:5" s="1" customFormat="1" ht="27" customHeight="1">
      <c r="A7" s="5" t="s">
        <v>45</v>
      </c>
      <c r="B7" s="6">
        <v>466.1223</v>
      </c>
      <c r="C7" s="6">
        <v>466.1223</v>
      </c>
      <c r="D7" s="6"/>
      <c r="E7" s="4"/>
    </row>
    <row r="8" spans="1:5" s="1" customFormat="1" ht="27" customHeight="1">
      <c r="A8" s="5" t="s">
        <v>59</v>
      </c>
      <c r="B8" s="6">
        <v>35.0748</v>
      </c>
      <c r="C8" s="6">
        <v>35.0748</v>
      </c>
      <c r="D8" s="6"/>
      <c r="E8" s="4"/>
    </row>
    <row r="9" spans="1:5" s="1" customFormat="1" ht="27" customHeight="1">
      <c r="A9" s="5" t="s">
        <v>69</v>
      </c>
      <c r="B9" s="6">
        <v>14.7749</v>
      </c>
      <c r="C9" s="6">
        <v>14.7749</v>
      </c>
      <c r="D9" s="6"/>
      <c r="E9" s="4"/>
    </row>
    <row r="10" spans="1:5" s="1" customFormat="1" ht="27" customHeight="1">
      <c r="A10" s="5" t="s">
        <v>84</v>
      </c>
      <c r="B10" s="6">
        <v>112.398</v>
      </c>
      <c r="C10" s="6">
        <v>112.398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6786.927626</v>
      </c>
      <c r="D7" s="29">
        <v>23.567626</v>
      </c>
      <c r="E7" s="29">
        <v>628.37</v>
      </c>
      <c r="F7" s="29">
        <v>628.37</v>
      </c>
      <c r="G7" s="19"/>
      <c r="H7" s="19"/>
      <c r="I7" s="29"/>
      <c r="J7" s="29"/>
      <c r="K7" s="29"/>
      <c r="L7" s="29"/>
      <c r="M7" s="29"/>
      <c r="N7" s="29">
        <v>6134.99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1001.258792</v>
      </c>
      <c r="D8" s="29">
        <v>6.136492</v>
      </c>
      <c r="E8" s="29">
        <v>466.1223</v>
      </c>
      <c r="F8" s="29">
        <v>466.1223</v>
      </c>
      <c r="G8" s="19"/>
      <c r="H8" s="19"/>
      <c r="I8" s="29"/>
      <c r="J8" s="29"/>
      <c r="K8" s="29"/>
      <c r="L8" s="29"/>
      <c r="M8" s="29"/>
      <c r="N8" s="29">
        <v>529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999.087468</v>
      </c>
      <c r="D9" s="29">
        <v>3.965168</v>
      </c>
      <c r="E9" s="29">
        <v>466.1223</v>
      </c>
      <c r="F9" s="29">
        <v>466.1223</v>
      </c>
      <c r="G9" s="19"/>
      <c r="H9" s="19"/>
      <c r="I9" s="29"/>
      <c r="J9" s="29"/>
      <c r="K9" s="29"/>
      <c r="L9" s="29"/>
      <c r="M9" s="29"/>
      <c r="N9" s="29">
        <v>529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305.832418</v>
      </c>
      <c r="D10" s="29">
        <v>2.560118</v>
      </c>
      <c r="E10" s="29">
        <v>303.2723</v>
      </c>
      <c r="F10" s="29">
        <v>303.2723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1.40505</v>
      </c>
      <c r="D11" s="29">
        <v>1.40505</v>
      </c>
      <c r="E11" s="29"/>
      <c r="F11" s="29"/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691.85</v>
      </c>
      <c r="D12" s="29"/>
      <c r="E12" s="29">
        <v>162.85</v>
      </c>
      <c r="F12" s="29">
        <v>162.85</v>
      </c>
      <c r="G12" s="19"/>
      <c r="H12" s="19"/>
      <c r="I12" s="29"/>
      <c r="J12" s="29"/>
      <c r="K12" s="29"/>
      <c r="L12" s="29"/>
      <c r="M12" s="29"/>
      <c r="N12" s="29">
        <v>529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2.171324</v>
      </c>
      <c r="D13" s="29">
        <v>2.171324</v>
      </c>
      <c r="E13" s="29"/>
      <c r="F13" s="29"/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2.171324</v>
      </c>
      <c r="D14" s="29">
        <v>2.171324</v>
      </c>
      <c r="E14" s="29"/>
      <c r="F14" s="29"/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40.9048</v>
      </c>
      <c r="D15" s="29">
        <v>5.83</v>
      </c>
      <c r="E15" s="29">
        <v>35.0748</v>
      </c>
      <c r="F15" s="29">
        <v>35.0748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35.0748</v>
      </c>
      <c r="D16" s="29"/>
      <c r="E16" s="29">
        <v>35.0748</v>
      </c>
      <c r="F16" s="29">
        <v>35.0748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35.0748</v>
      </c>
      <c r="D17" s="29"/>
      <c r="E17" s="29">
        <v>35.0748</v>
      </c>
      <c r="F17" s="29">
        <v>35.0748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5.83</v>
      </c>
      <c r="D18" s="29">
        <v>5.83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5.83</v>
      </c>
      <c r="D19" s="29">
        <v>5.83</v>
      </c>
      <c r="E19" s="29"/>
      <c r="F19" s="29"/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15.40437</v>
      </c>
      <c r="D20" s="29">
        <v>0.62947</v>
      </c>
      <c r="E20" s="29">
        <v>14.7749</v>
      </c>
      <c r="F20" s="29">
        <v>14.7749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14.7749</v>
      </c>
      <c r="D21" s="29"/>
      <c r="E21" s="29">
        <v>14.7749</v>
      </c>
      <c r="F21" s="29">
        <v>14.7749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14.7749</v>
      </c>
      <c r="D22" s="29"/>
      <c r="E22" s="29">
        <v>14.7749</v>
      </c>
      <c r="F22" s="29">
        <v>14.7749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0.62947</v>
      </c>
      <c r="D23" s="29">
        <v>0.62947</v>
      </c>
      <c r="E23" s="29"/>
      <c r="F23" s="29"/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0.62947</v>
      </c>
      <c r="D24" s="29">
        <v>0.62947</v>
      </c>
      <c r="E24" s="29"/>
      <c r="F24" s="29"/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0.261564</v>
      </c>
      <c r="D25" s="29">
        <v>0.261564</v>
      </c>
      <c r="E25" s="29"/>
      <c r="F25" s="29"/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0.261564</v>
      </c>
      <c r="D26" s="29">
        <v>0.261564</v>
      </c>
      <c r="E26" s="29"/>
      <c r="F26" s="29"/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49</v>
      </c>
      <c r="C27" s="29">
        <v>0.261564</v>
      </c>
      <c r="D27" s="29">
        <v>0.261564</v>
      </c>
      <c r="E27" s="29"/>
      <c r="F27" s="29"/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83</v>
      </c>
      <c r="B28" s="53" t="s">
        <v>84</v>
      </c>
      <c r="C28" s="29">
        <v>2741.8981</v>
      </c>
      <c r="D28" s="29">
        <v>4.5101</v>
      </c>
      <c r="E28" s="29">
        <v>112.398</v>
      </c>
      <c r="F28" s="29">
        <v>112.398</v>
      </c>
      <c r="G28" s="19"/>
      <c r="H28" s="19"/>
      <c r="I28" s="29"/>
      <c r="J28" s="29"/>
      <c r="K28" s="29"/>
      <c r="L28" s="29"/>
      <c r="M28" s="29"/>
      <c r="N28" s="29">
        <v>2624.99</v>
      </c>
      <c r="O28" s="29"/>
    </row>
    <row r="29" spans="1:15" s="1" customFormat="1" ht="27" customHeight="1">
      <c r="A29" s="5" t="s">
        <v>85</v>
      </c>
      <c r="B29" s="53" t="s">
        <v>86</v>
      </c>
      <c r="C29" s="29">
        <v>4.0101</v>
      </c>
      <c r="D29" s="29">
        <v>4.0101</v>
      </c>
      <c r="E29" s="29"/>
      <c r="F29" s="29"/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87</v>
      </c>
      <c r="B30" s="53" t="s">
        <v>88</v>
      </c>
      <c r="C30" s="29">
        <v>4.0101</v>
      </c>
      <c r="D30" s="29">
        <v>4.0101</v>
      </c>
      <c r="E30" s="29"/>
      <c r="F30" s="29"/>
      <c r="G30" s="19"/>
      <c r="H30" s="19"/>
      <c r="I30" s="29"/>
      <c r="J30" s="29"/>
      <c r="K30" s="29"/>
      <c r="L30" s="29"/>
      <c r="M30" s="29"/>
      <c r="N30" s="29"/>
      <c r="O30" s="29"/>
    </row>
    <row r="31" spans="1:15" s="1" customFormat="1" ht="27" customHeight="1">
      <c r="A31" s="5" t="s">
        <v>60</v>
      </c>
      <c r="B31" s="53" t="s">
        <v>89</v>
      </c>
      <c r="C31" s="29">
        <v>2625.49</v>
      </c>
      <c r="D31" s="29">
        <v>0.5</v>
      </c>
      <c r="E31" s="29"/>
      <c r="F31" s="29"/>
      <c r="G31" s="19"/>
      <c r="H31" s="19"/>
      <c r="I31" s="29"/>
      <c r="J31" s="29"/>
      <c r="K31" s="29"/>
      <c r="L31" s="29"/>
      <c r="M31" s="29"/>
      <c r="N31" s="29">
        <v>2624.99</v>
      </c>
      <c r="O31" s="29"/>
    </row>
    <row r="32" spans="1:15" s="1" customFormat="1" ht="27" customHeight="1">
      <c r="A32" s="5" t="s">
        <v>90</v>
      </c>
      <c r="B32" s="53" t="s">
        <v>91</v>
      </c>
      <c r="C32" s="29">
        <v>800</v>
      </c>
      <c r="D32" s="29"/>
      <c r="E32" s="29"/>
      <c r="F32" s="29"/>
      <c r="G32" s="19"/>
      <c r="H32" s="19"/>
      <c r="I32" s="29"/>
      <c r="J32" s="29"/>
      <c r="K32" s="29"/>
      <c r="L32" s="29"/>
      <c r="M32" s="29"/>
      <c r="N32" s="29">
        <v>800</v>
      </c>
      <c r="O32" s="29"/>
    </row>
    <row r="33" spans="1:15" s="1" customFormat="1" ht="27" customHeight="1">
      <c r="A33" s="5" t="s">
        <v>92</v>
      </c>
      <c r="B33" s="53" t="s">
        <v>93</v>
      </c>
      <c r="C33" s="29">
        <v>1825.49</v>
      </c>
      <c r="D33" s="29">
        <v>0.5</v>
      </c>
      <c r="E33" s="29"/>
      <c r="F33" s="29"/>
      <c r="G33" s="19"/>
      <c r="H33" s="19"/>
      <c r="I33" s="29"/>
      <c r="J33" s="29"/>
      <c r="K33" s="29"/>
      <c r="L33" s="29"/>
      <c r="M33" s="29"/>
      <c r="N33" s="29">
        <v>1824.99</v>
      </c>
      <c r="O33" s="29"/>
    </row>
    <row r="34" spans="1:15" s="1" customFormat="1" ht="27" customHeight="1">
      <c r="A34" s="5" t="s">
        <v>94</v>
      </c>
      <c r="B34" s="53" t="s">
        <v>95</v>
      </c>
      <c r="C34" s="29">
        <v>112.398</v>
      </c>
      <c r="D34" s="29"/>
      <c r="E34" s="29">
        <v>112.398</v>
      </c>
      <c r="F34" s="29">
        <v>112.398</v>
      </c>
      <c r="G34" s="19"/>
      <c r="H34" s="19"/>
      <c r="I34" s="29"/>
      <c r="J34" s="29"/>
      <c r="K34" s="29"/>
      <c r="L34" s="29"/>
      <c r="M34" s="29"/>
      <c r="N34" s="29"/>
      <c r="O34" s="29"/>
    </row>
    <row r="35" spans="1:15" s="1" customFormat="1" ht="27" customHeight="1">
      <c r="A35" s="5" t="s">
        <v>96</v>
      </c>
      <c r="B35" s="53" t="s">
        <v>97</v>
      </c>
      <c r="C35" s="29">
        <v>112.398</v>
      </c>
      <c r="D35" s="29"/>
      <c r="E35" s="29">
        <v>112.398</v>
      </c>
      <c r="F35" s="29">
        <v>112.398</v>
      </c>
      <c r="G35" s="19"/>
      <c r="H35" s="19"/>
      <c r="I35" s="29"/>
      <c r="J35" s="29"/>
      <c r="K35" s="29"/>
      <c r="L35" s="29"/>
      <c r="M35" s="29"/>
      <c r="N35" s="29"/>
      <c r="O35" s="29"/>
    </row>
    <row r="36" spans="1:15" s="1" customFormat="1" ht="27" customHeight="1">
      <c r="A36" s="5" t="s">
        <v>98</v>
      </c>
      <c r="B36" s="53" t="s">
        <v>99</v>
      </c>
      <c r="C36" s="29">
        <v>6.2</v>
      </c>
      <c r="D36" s="29">
        <v>6.2</v>
      </c>
      <c r="E36" s="29"/>
      <c r="F36" s="29"/>
      <c r="G36" s="19"/>
      <c r="H36" s="19"/>
      <c r="I36" s="29"/>
      <c r="J36" s="29"/>
      <c r="K36" s="29"/>
      <c r="L36" s="29"/>
      <c r="M36" s="29"/>
      <c r="N36" s="29"/>
      <c r="O36" s="29"/>
    </row>
    <row r="37" spans="1:15" s="1" customFormat="1" ht="27" customHeight="1">
      <c r="A37" s="5" t="s">
        <v>94</v>
      </c>
      <c r="B37" s="53" t="s">
        <v>100</v>
      </c>
      <c r="C37" s="29">
        <v>6.2</v>
      </c>
      <c r="D37" s="29">
        <v>6.2</v>
      </c>
      <c r="E37" s="29"/>
      <c r="F37" s="29"/>
      <c r="G37" s="19"/>
      <c r="H37" s="19"/>
      <c r="I37" s="29"/>
      <c r="J37" s="29"/>
      <c r="K37" s="29"/>
      <c r="L37" s="29"/>
      <c r="M37" s="29"/>
      <c r="N37" s="29"/>
      <c r="O37" s="29"/>
    </row>
    <row r="38" spans="1:15" s="1" customFormat="1" ht="27" customHeight="1">
      <c r="A38" s="5" t="s">
        <v>101</v>
      </c>
      <c r="B38" s="53" t="s">
        <v>102</v>
      </c>
      <c r="C38" s="29">
        <v>6.2</v>
      </c>
      <c r="D38" s="29">
        <v>6.2</v>
      </c>
      <c r="E38" s="29"/>
      <c r="F38" s="29"/>
      <c r="G38" s="19"/>
      <c r="H38" s="19"/>
      <c r="I38" s="29"/>
      <c r="J38" s="29"/>
      <c r="K38" s="29"/>
      <c r="L38" s="29"/>
      <c r="M38" s="29"/>
      <c r="N38" s="29"/>
      <c r="O38" s="29"/>
    </row>
    <row r="39" spans="1:15" s="1" customFormat="1" ht="27" customHeight="1">
      <c r="A39" s="5" t="s">
        <v>103</v>
      </c>
      <c r="B39" s="53" t="s">
        <v>104</v>
      </c>
      <c r="C39" s="29">
        <v>2981</v>
      </c>
      <c r="D39" s="29"/>
      <c r="E39" s="29"/>
      <c r="F39" s="29"/>
      <c r="G39" s="19"/>
      <c r="H39" s="19"/>
      <c r="I39" s="29"/>
      <c r="J39" s="29"/>
      <c r="K39" s="29"/>
      <c r="L39" s="29"/>
      <c r="M39" s="29"/>
      <c r="N39" s="29">
        <v>2981</v>
      </c>
      <c r="O39" s="29"/>
    </row>
    <row r="40" spans="1:15" s="1" customFormat="1" ht="27" customHeight="1">
      <c r="A40" s="5" t="s">
        <v>54</v>
      </c>
      <c r="B40" s="53" t="s">
        <v>105</v>
      </c>
      <c r="C40" s="29">
        <v>2981</v>
      </c>
      <c r="D40" s="29"/>
      <c r="E40" s="29"/>
      <c r="F40" s="29"/>
      <c r="G40" s="19"/>
      <c r="H40" s="19"/>
      <c r="I40" s="29"/>
      <c r="J40" s="29"/>
      <c r="K40" s="29"/>
      <c r="L40" s="29"/>
      <c r="M40" s="29"/>
      <c r="N40" s="29">
        <v>2981</v>
      </c>
      <c r="O40" s="29"/>
    </row>
    <row r="41" spans="1:15" s="1" customFormat="1" ht="27" customHeight="1">
      <c r="A41" s="5" t="s">
        <v>106</v>
      </c>
      <c r="B41" s="53" t="s">
        <v>107</v>
      </c>
      <c r="C41" s="29">
        <v>2981</v>
      </c>
      <c r="D41" s="29"/>
      <c r="E41" s="29"/>
      <c r="F41" s="29"/>
      <c r="G41" s="19"/>
      <c r="H41" s="19"/>
      <c r="I41" s="29"/>
      <c r="J41" s="29"/>
      <c r="K41" s="29"/>
      <c r="L41" s="29"/>
      <c r="M41" s="29"/>
      <c r="N41" s="29">
        <v>2981</v>
      </c>
      <c r="O41" s="29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109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110</v>
      </c>
      <c r="B4" s="4"/>
      <c r="C4" s="50" t="s">
        <v>29</v>
      </c>
      <c r="D4" s="8" t="s">
        <v>111</v>
      </c>
      <c r="E4" s="4" t="s">
        <v>112</v>
      </c>
      <c r="F4" s="13"/>
      <c r="G4" s="13"/>
    </row>
    <row r="5" spans="1:7" s="1" customFormat="1" ht="21" customHeight="1">
      <c r="A5" s="4" t="s">
        <v>113</v>
      </c>
      <c r="B5" s="4" t="s">
        <v>114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6786.927626</v>
      </c>
      <c r="D7" s="19">
        <v>367.818302</v>
      </c>
      <c r="E7" s="19">
        <v>6419.109324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1001.258792</v>
      </c>
      <c r="D8" s="19">
        <v>307.237468</v>
      </c>
      <c r="E8" s="19">
        <v>694.021324</v>
      </c>
    </row>
    <row r="9" spans="1:5" s="1" customFormat="1" ht="27" customHeight="1">
      <c r="A9" s="19" t="s">
        <v>46</v>
      </c>
      <c r="B9" s="19" t="s">
        <v>47</v>
      </c>
      <c r="C9" s="19">
        <v>999.087468</v>
      </c>
      <c r="D9" s="19">
        <v>307.237468</v>
      </c>
      <c r="E9" s="19">
        <v>691.85</v>
      </c>
    </row>
    <row r="10" spans="1:5" s="1" customFormat="1" ht="27" customHeight="1">
      <c r="A10" s="19" t="s">
        <v>48</v>
      </c>
      <c r="B10" s="19" t="s">
        <v>49</v>
      </c>
      <c r="C10" s="19">
        <v>305.832418</v>
      </c>
      <c r="D10" s="19">
        <v>305.832418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1.40505</v>
      </c>
      <c r="D11" s="19">
        <v>1.40505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691.85</v>
      </c>
      <c r="D12" s="19"/>
      <c r="E12" s="19">
        <v>691.85</v>
      </c>
    </row>
    <row r="13" spans="1:5" s="1" customFormat="1" ht="27" customHeight="1">
      <c r="A13" s="19" t="s">
        <v>54</v>
      </c>
      <c r="B13" s="19" t="s">
        <v>55</v>
      </c>
      <c r="C13" s="19">
        <v>2.171324</v>
      </c>
      <c r="D13" s="19"/>
      <c r="E13" s="19">
        <v>2.171324</v>
      </c>
    </row>
    <row r="14" spans="1:5" s="1" customFormat="1" ht="27" customHeight="1">
      <c r="A14" s="19" t="s">
        <v>56</v>
      </c>
      <c r="B14" s="19" t="s">
        <v>57</v>
      </c>
      <c r="C14" s="19">
        <v>2.171324</v>
      </c>
      <c r="D14" s="19"/>
      <c r="E14" s="19">
        <v>2.171324</v>
      </c>
    </row>
    <row r="15" spans="1:5" s="1" customFormat="1" ht="27" customHeight="1">
      <c r="A15" s="19" t="s">
        <v>58</v>
      </c>
      <c r="B15" s="19" t="s">
        <v>59</v>
      </c>
      <c r="C15" s="19">
        <v>40.9048</v>
      </c>
      <c r="D15" s="19">
        <v>40.9048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35.0748</v>
      </c>
      <c r="D16" s="19">
        <v>35.0748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35.0748</v>
      </c>
      <c r="D17" s="19">
        <v>35.0748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5.83</v>
      </c>
      <c r="D18" s="19">
        <v>5.83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5.83</v>
      </c>
      <c r="D19" s="19">
        <v>5.83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15.40437</v>
      </c>
      <c r="D20" s="19">
        <v>15.40437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14.7749</v>
      </c>
      <c r="D21" s="19">
        <v>14.7749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14.7749</v>
      </c>
      <c r="D22" s="19">
        <v>14.7749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0.62947</v>
      </c>
      <c r="D23" s="19">
        <v>0.62947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0.62947</v>
      </c>
      <c r="D24" s="19">
        <v>0.62947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0.261564</v>
      </c>
      <c r="D25" s="19">
        <v>0.261564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0.261564</v>
      </c>
      <c r="D26" s="19">
        <v>0.261564</v>
      </c>
      <c r="E26" s="19"/>
    </row>
    <row r="27" spans="1:5" s="1" customFormat="1" ht="27" customHeight="1">
      <c r="A27" s="19" t="s">
        <v>82</v>
      </c>
      <c r="B27" s="19" t="s">
        <v>49</v>
      </c>
      <c r="C27" s="19">
        <v>0.261564</v>
      </c>
      <c r="D27" s="19">
        <v>0.261564</v>
      </c>
      <c r="E27" s="19"/>
    </row>
    <row r="28" spans="1:5" s="1" customFormat="1" ht="27" customHeight="1">
      <c r="A28" s="19" t="s">
        <v>83</v>
      </c>
      <c r="B28" s="19" t="s">
        <v>84</v>
      </c>
      <c r="C28" s="19">
        <v>2741.8981</v>
      </c>
      <c r="D28" s="19">
        <v>4.0101</v>
      </c>
      <c r="E28" s="19">
        <v>2737.888</v>
      </c>
    </row>
    <row r="29" spans="1:5" s="1" customFormat="1" ht="27" customHeight="1">
      <c r="A29" s="19" t="s">
        <v>85</v>
      </c>
      <c r="B29" s="19" t="s">
        <v>86</v>
      </c>
      <c r="C29" s="19">
        <v>4.0101</v>
      </c>
      <c r="D29" s="19">
        <v>4.0101</v>
      </c>
      <c r="E29" s="19"/>
    </row>
    <row r="30" spans="1:5" s="1" customFormat="1" ht="27" customHeight="1">
      <c r="A30" s="19" t="s">
        <v>87</v>
      </c>
      <c r="B30" s="19" t="s">
        <v>88</v>
      </c>
      <c r="C30" s="19">
        <v>4.0101</v>
      </c>
      <c r="D30" s="19">
        <v>4.0101</v>
      </c>
      <c r="E30" s="19"/>
    </row>
    <row r="31" spans="1:5" s="1" customFormat="1" ht="27" customHeight="1">
      <c r="A31" s="19" t="s">
        <v>60</v>
      </c>
      <c r="B31" s="19" t="s">
        <v>89</v>
      </c>
      <c r="C31" s="19">
        <v>2625.49</v>
      </c>
      <c r="D31" s="19"/>
      <c r="E31" s="19">
        <v>2625.49</v>
      </c>
    </row>
    <row r="32" spans="1:5" s="1" customFormat="1" ht="27" customHeight="1">
      <c r="A32" s="19" t="s">
        <v>90</v>
      </c>
      <c r="B32" s="19" t="s">
        <v>91</v>
      </c>
      <c r="C32" s="19">
        <v>800</v>
      </c>
      <c r="D32" s="19"/>
      <c r="E32" s="19">
        <v>800</v>
      </c>
    </row>
    <row r="33" spans="1:5" s="1" customFormat="1" ht="27" customHeight="1">
      <c r="A33" s="19" t="s">
        <v>92</v>
      </c>
      <c r="B33" s="19" t="s">
        <v>93</v>
      </c>
      <c r="C33" s="19">
        <v>1825.49</v>
      </c>
      <c r="D33" s="19"/>
      <c r="E33" s="19">
        <v>1825.49</v>
      </c>
    </row>
    <row r="34" spans="1:5" s="1" customFormat="1" ht="27" customHeight="1">
      <c r="A34" s="19" t="s">
        <v>94</v>
      </c>
      <c r="B34" s="19" t="s">
        <v>95</v>
      </c>
      <c r="C34" s="19">
        <v>112.398</v>
      </c>
      <c r="D34" s="19"/>
      <c r="E34" s="19">
        <v>112.398</v>
      </c>
    </row>
    <row r="35" spans="1:5" s="1" customFormat="1" ht="27" customHeight="1">
      <c r="A35" s="19" t="s">
        <v>96</v>
      </c>
      <c r="B35" s="19" t="s">
        <v>97</v>
      </c>
      <c r="C35" s="19">
        <v>112.398</v>
      </c>
      <c r="D35" s="19"/>
      <c r="E35" s="19">
        <v>112.398</v>
      </c>
    </row>
    <row r="36" spans="1:5" s="1" customFormat="1" ht="27" customHeight="1">
      <c r="A36" s="19" t="s">
        <v>98</v>
      </c>
      <c r="B36" s="19" t="s">
        <v>99</v>
      </c>
      <c r="C36" s="19">
        <v>6.2</v>
      </c>
      <c r="D36" s="19"/>
      <c r="E36" s="19">
        <v>6.2</v>
      </c>
    </row>
    <row r="37" spans="1:5" s="1" customFormat="1" ht="27" customHeight="1">
      <c r="A37" s="19" t="s">
        <v>94</v>
      </c>
      <c r="B37" s="19" t="s">
        <v>100</v>
      </c>
      <c r="C37" s="19">
        <v>6.2</v>
      </c>
      <c r="D37" s="19"/>
      <c r="E37" s="19">
        <v>6.2</v>
      </c>
    </row>
    <row r="38" spans="1:5" s="1" customFormat="1" ht="27" customHeight="1">
      <c r="A38" s="19" t="s">
        <v>101</v>
      </c>
      <c r="B38" s="19" t="s">
        <v>102</v>
      </c>
      <c r="C38" s="19">
        <v>6.2</v>
      </c>
      <c r="D38" s="19"/>
      <c r="E38" s="19">
        <v>6.2</v>
      </c>
    </row>
    <row r="39" spans="1:5" s="1" customFormat="1" ht="27" customHeight="1">
      <c r="A39" s="19" t="s">
        <v>103</v>
      </c>
      <c r="B39" s="19" t="s">
        <v>104</v>
      </c>
      <c r="C39" s="19">
        <v>2981</v>
      </c>
      <c r="D39" s="19"/>
      <c r="E39" s="19">
        <v>2981</v>
      </c>
    </row>
    <row r="40" spans="1:5" s="1" customFormat="1" ht="27" customHeight="1">
      <c r="A40" s="19" t="s">
        <v>54</v>
      </c>
      <c r="B40" s="19" t="s">
        <v>105</v>
      </c>
      <c r="C40" s="19">
        <v>2981</v>
      </c>
      <c r="D40" s="19"/>
      <c r="E40" s="19">
        <v>2981</v>
      </c>
    </row>
    <row r="41" spans="1:5" s="1" customFormat="1" ht="27" customHeight="1">
      <c r="A41" s="19" t="s">
        <v>106</v>
      </c>
      <c r="B41" s="19" t="s">
        <v>107</v>
      </c>
      <c r="C41" s="19">
        <v>2981</v>
      </c>
      <c r="D41" s="19"/>
      <c r="E41" s="19">
        <v>2981</v>
      </c>
    </row>
    <row r="42" spans="1:5" s="1" customFormat="1" ht="21" customHeight="1">
      <c r="A42" s="3"/>
      <c r="B42" s="3"/>
      <c r="C42" s="3"/>
      <c r="D42" s="3"/>
      <c r="E42" s="3"/>
    </row>
    <row r="43" s="1" customFormat="1" ht="21" customHeight="1"/>
    <row r="44" s="1" customFormat="1" ht="21" customHeight="1">
      <c r="C44" s="48"/>
    </row>
    <row r="45" s="1" customFormat="1" ht="21" customHeight="1">
      <c r="E45" s="48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115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116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117</v>
      </c>
      <c r="F5" s="31" t="s">
        <v>118</v>
      </c>
      <c r="G5" s="12" t="s">
        <v>119</v>
      </c>
    </row>
    <row r="6" spans="1:7" s="1" customFormat="1" ht="17.25" customHeight="1">
      <c r="A6" s="42" t="s">
        <v>8</v>
      </c>
      <c r="B6" s="19">
        <v>628.37</v>
      </c>
      <c r="C6" s="19" t="s">
        <v>120</v>
      </c>
      <c r="D6" s="10">
        <f>IF(ISBLANK('财拨总表（引用）'!B6)," ",'财拨总表（引用）'!B6)</f>
        <v>628.37</v>
      </c>
      <c r="E6" s="10">
        <f>IF(ISBLANK('财拨总表（引用）'!C6)," ",'财拨总表（引用）'!C6)</f>
        <v>628.37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121</v>
      </c>
      <c r="B7" s="19">
        <v>628.37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466.1223</v>
      </c>
      <c r="E7" s="10">
        <f>IF(ISBLANK('财拨总表（引用）'!C7)," ",'财拨总表（引用）'!C7)</f>
        <v>466.1223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122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35.0748</v>
      </c>
      <c r="E8" s="10">
        <f>IF(ISBLANK('财拨总表（引用）'!C8)," ",'财拨总表（引用）'!C8)</f>
        <v>35.0748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123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14.7749</v>
      </c>
      <c r="E9" s="10">
        <f>IF(ISBLANK('财拨总表（引用）'!C9)," ",'财拨总表（引用）'!C9)</f>
        <v>14.7749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农林水支出</v>
      </c>
      <c r="D10" s="10">
        <f>IF(ISBLANK('财拨总表（引用）'!B10)," ",'财拨总表（引用）'!B10)</f>
        <v>112.398</v>
      </c>
      <c r="E10" s="10">
        <f>IF(ISBLANK('财拨总表（引用）'!C10)," ",'财拨总表（引用）'!C10)</f>
        <v>112.398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124</v>
      </c>
      <c r="B47" s="45">
        <v>23.567626</v>
      </c>
      <c r="C47" s="19" t="s">
        <v>125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126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127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628.37</v>
      </c>
      <c r="C52" s="47" t="s">
        <v>24</v>
      </c>
      <c r="D52" s="10">
        <f>IF(ISBLANK('财拨总表（引用）'!B6)," ",'财拨总表（引用）'!B6)</f>
        <v>628.37</v>
      </c>
      <c r="E52" s="10">
        <f>IF(ISBLANK('财拨总表（引用）'!C6)," ",'财拨总表（引用）'!C6)</f>
        <v>628.37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110</v>
      </c>
      <c r="B4" s="4"/>
      <c r="C4" s="4" t="s">
        <v>129</v>
      </c>
      <c r="D4" s="4"/>
      <c r="E4" s="4"/>
      <c r="F4" s="13"/>
      <c r="G4" s="13"/>
    </row>
    <row r="5" spans="1:7" s="1" customFormat="1" ht="21" customHeight="1">
      <c r="A5" s="4" t="s">
        <v>113</v>
      </c>
      <c r="B5" s="4" t="s">
        <v>114</v>
      </c>
      <c r="C5" s="4" t="s">
        <v>29</v>
      </c>
      <c r="D5" s="4" t="s">
        <v>111</v>
      </c>
      <c r="E5" s="4" t="s">
        <v>112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628.37</v>
      </c>
      <c r="D7" s="19">
        <v>353.122</v>
      </c>
      <c r="E7" s="19">
        <v>275.248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466.1223</v>
      </c>
      <c r="D8" s="19">
        <v>303.2723</v>
      </c>
      <c r="E8" s="19">
        <v>162.85</v>
      </c>
    </row>
    <row r="9" spans="1:5" s="1" customFormat="1" ht="28.5" customHeight="1">
      <c r="A9" s="19" t="s">
        <v>46</v>
      </c>
      <c r="B9" s="19" t="s">
        <v>47</v>
      </c>
      <c r="C9" s="19">
        <v>466.1223</v>
      </c>
      <c r="D9" s="19">
        <v>303.2723</v>
      </c>
      <c r="E9" s="19">
        <v>162.85</v>
      </c>
    </row>
    <row r="10" spans="1:5" s="1" customFormat="1" ht="28.5" customHeight="1">
      <c r="A10" s="19" t="s">
        <v>48</v>
      </c>
      <c r="B10" s="19" t="s">
        <v>49</v>
      </c>
      <c r="C10" s="19">
        <v>303.2723</v>
      </c>
      <c r="D10" s="19">
        <v>303.2723</v>
      </c>
      <c r="E10" s="19"/>
    </row>
    <row r="11" spans="1:5" s="1" customFormat="1" ht="28.5" customHeight="1">
      <c r="A11" s="19" t="s">
        <v>52</v>
      </c>
      <c r="B11" s="19" t="s">
        <v>53</v>
      </c>
      <c r="C11" s="19">
        <v>162.85</v>
      </c>
      <c r="D11" s="19"/>
      <c r="E11" s="19">
        <v>162.85</v>
      </c>
    </row>
    <row r="12" spans="1:5" s="1" customFormat="1" ht="28.5" customHeight="1">
      <c r="A12" s="19" t="s">
        <v>58</v>
      </c>
      <c r="B12" s="19" t="s">
        <v>59</v>
      </c>
      <c r="C12" s="19">
        <v>35.0748</v>
      </c>
      <c r="D12" s="19">
        <v>35.0748</v>
      </c>
      <c r="E12" s="19"/>
    </row>
    <row r="13" spans="1:5" s="1" customFormat="1" ht="28.5" customHeight="1">
      <c r="A13" s="19" t="s">
        <v>60</v>
      </c>
      <c r="B13" s="19" t="s">
        <v>61</v>
      </c>
      <c r="C13" s="19">
        <v>35.0748</v>
      </c>
      <c r="D13" s="19">
        <v>35.0748</v>
      </c>
      <c r="E13" s="19"/>
    </row>
    <row r="14" spans="1:5" s="1" customFormat="1" ht="28.5" customHeight="1">
      <c r="A14" s="19" t="s">
        <v>62</v>
      </c>
      <c r="B14" s="19" t="s">
        <v>63</v>
      </c>
      <c r="C14" s="19">
        <v>35.0748</v>
      </c>
      <c r="D14" s="19">
        <v>35.0748</v>
      </c>
      <c r="E14" s="19"/>
    </row>
    <row r="15" spans="1:5" s="1" customFormat="1" ht="28.5" customHeight="1">
      <c r="A15" s="19" t="s">
        <v>68</v>
      </c>
      <c r="B15" s="19" t="s">
        <v>69</v>
      </c>
      <c r="C15" s="19">
        <v>14.7749</v>
      </c>
      <c r="D15" s="19">
        <v>14.7749</v>
      </c>
      <c r="E15" s="19"/>
    </row>
    <row r="16" spans="1:5" s="1" customFormat="1" ht="28.5" customHeight="1">
      <c r="A16" s="19" t="s">
        <v>70</v>
      </c>
      <c r="B16" s="19" t="s">
        <v>71</v>
      </c>
      <c r="C16" s="19">
        <v>14.7749</v>
      </c>
      <c r="D16" s="19">
        <v>14.7749</v>
      </c>
      <c r="E16" s="19"/>
    </row>
    <row r="17" spans="1:5" s="1" customFormat="1" ht="28.5" customHeight="1">
      <c r="A17" s="19" t="s">
        <v>72</v>
      </c>
      <c r="B17" s="19" t="s">
        <v>73</v>
      </c>
      <c r="C17" s="19">
        <v>14.7749</v>
      </c>
      <c r="D17" s="19">
        <v>14.7749</v>
      </c>
      <c r="E17" s="19"/>
    </row>
    <row r="18" spans="1:5" s="1" customFormat="1" ht="28.5" customHeight="1">
      <c r="A18" s="19" t="s">
        <v>83</v>
      </c>
      <c r="B18" s="19" t="s">
        <v>84</v>
      </c>
      <c r="C18" s="19">
        <v>112.398</v>
      </c>
      <c r="D18" s="19"/>
      <c r="E18" s="19">
        <v>112.398</v>
      </c>
    </row>
    <row r="19" spans="1:5" s="1" customFormat="1" ht="28.5" customHeight="1">
      <c r="A19" s="19" t="s">
        <v>94</v>
      </c>
      <c r="B19" s="19" t="s">
        <v>95</v>
      </c>
      <c r="C19" s="19">
        <v>112.398</v>
      </c>
      <c r="D19" s="19"/>
      <c r="E19" s="19">
        <v>112.398</v>
      </c>
    </row>
    <row r="20" spans="1:5" s="1" customFormat="1" ht="28.5" customHeight="1">
      <c r="A20" s="19" t="s">
        <v>96</v>
      </c>
      <c r="B20" s="19" t="s">
        <v>97</v>
      </c>
      <c r="C20" s="19">
        <v>112.398</v>
      </c>
      <c r="D20" s="19"/>
      <c r="E20" s="19">
        <v>112.398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130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131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113</v>
      </c>
      <c r="B5" s="8" t="s">
        <v>114</v>
      </c>
      <c r="C5" s="31" t="s">
        <v>29</v>
      </c>
      <c r="D5" s="31" t="s">
        <v>133</v>
      </c>
      <c r="E5" s="31" t="s">
        <v>134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353.122</v>
      </c>
      <c r="D7" s="29">
        <v>328.2242</v>
      </c>
      <c r="E7" s="29">
        <v>24.8978</v>
      </c>
      <c r="F7" s="34"/>
      <c r="G7" s="34"/>
      <c r="H7" s="11"/>
    </row>
    <row r="8" spans="1:5" s="1" customFormat="1" ht="27" customHeight="1">
      <c r="A8" s="5" t="s">
        <v>135</v>
      </c>
      <c r="B8" s="5" t="s">
        <v>136</v>
      </c>
      <c r="C8" s="29">
        <v>328.2242</v>
      </c>
      <c r="D8" s="29">
        <v>328.2242</v>
      </c>
      <c r="E8" s="29"/>
    </row>
    <row r="9" spans="1:5" s="1" customFormat="1" ht="27" customHeight="1">
      <c r="A9" s="5" t="s">
        <v>137</v>
      </c>
      <c r="B9" s="5" t="s">
        <v>138</v>
      </c>
      <c r="C9" s="29">
        <v>124.53</v>
      </c>
      <c r="D9" s="29">
        <v>124.53</v>
      </c>
      <c r="E9" s="29"/>
    </row>
    <row r="10" spans="1:5" s="1" customFormat="1" ht="27" customHeight="1">
      <c r="A10" s="5" t="s">
        <v>139</v>
      </c>
      <c r="B10" s="5" t="s">
        <v>140</v>
      </c>
      <c r="C10" s="29">
        <v>101.0616</v>
      </c>
      <c r="D10" s="29">
        <v>101.0616</v>
      </c>
      <c r="E10" s="29"/>
    </row>
    <row r="11" spans="1:5" s="1" customFormat="1" ht="27" customHeight="1">
      <c r="A11" s="5" t="s">
        <v>141</v>
      </c>
      <c r="B11" s="5" t="s">
        <v>142</v>
      </c>
      <c r="C11" s="29">
        <v>10.3775</v>
      </c>
      <c r="D11" s="29">
        <v>10.3775</v>
      </c>
      <c r="E11" s="29"/>
    </row>
    <row r="12" spans="1:5" s="1" customFormat="1" ht="27" customHeight="1">
      <c r="A12" s="5" t="s">
        <v>143</v>
      </c>
      <c r="B12" s="5" t="s">
        <v>144</v>
      </c>
      <c r="C12" s="29">
        <v>35.0748</v>
      </c>
      <c r="D12" s="29">
        <v>35.0748</v>
      </c>
      <c r="E12" s="29"/>
    </row>
    <row r="13" spans="1:5" s="1" customFormat="1" ht="27" customHeight="1">
      <c r="A13" s="5" t="s">
        <v>145</v>
      </c>
      <c r="B13" s="5" t="s">
        <v>146</v>
      </c>
      <c r="C13" s="29">
        <v>14.7749</v>
      </c>
      <c r="D13" s="29">
        <v>14.7749</v>
      </c>
      <c r="E13" s="29"/>
    </row>
    <row r="14" spans="1:5" s="1" customFormat="1" ht="27" customHeight="1">
      <c r="A14" s="5" t="s">
        <v>147</v>
      </c>
      <c r="B14" s="5" t="s">
        <v>148</v>
      </c>
      <c r="C14" s="29">
        <v>19.4722</v>
      </c>
      <c r="D14" s="29">
        <v>19.4722</v>
      </c>
      <c r="E14" s="29"/>
    </row>
    <row r="15" spans="1:5" s="1" customFormat="1" ht="27" customHeight="1">
      <c r="A15" s="5" t="s">
        <v>149</v>
      </c>
      <c r="B15" s="5" t="s">
        <v>150</v>
      </c>
      <c r="C15" s="29">
        <v>22.9332</v>
      </c>
      <c r="D15" s="29">
        <v>22.9332</v>
      </c>
      <c r="E15" s="29"/>
    </row>
    <row r="16" spans="1:5" s="1" customFormat="1" ht="27" customHeight="1">
      <c r="A16" s="5" t="s">
        <v>151</v>
      </c>
      <c r="B16" s="5" t="s">
        <v>152</v>
      </c>
      <c r="C16" s="29">
        <v>24.3978</v>
      </c>
      <c r="D16" s="29"/>
      <c r="E16" s="29">
        <v>24.3978</v>
      </c>
    </row>
    <row r="17" spans="1:5" s="1" customFormat="1" ht="27" customHeight="1">
      <c r="A17" s="5" t="s">
        <v>153</v>
      </c>
      <c r="B17" s="5" t="s">
        <v>154</v>
      </c>
      <c r="C17" s="29">
        <v>6</v>
      </c>
      <c r="D17" s="29"/>
      <c r="E17" s="29">
        <v>6</v>
      </c>
    </row>
    <row r="18" spans="1:5" s="1" customFormat="1" ht="27" customHeight="1">
      <c r="A18" s="5" t="s">
        <v>155</v>
      </c>
      <c r="B18" s="5" t="s">
        <v>156</v>
      </c>
      <c r="C18" s="29">
        <v>0.5</v>
      </c>
      <c r="D18" s="29"/>
      <c r="E18" s="29">
        <v>0.5</v>
      </c>
    </row>
    <row r="19" spans="1:5" s="1" customFormat="1" ht="27" customHeight="1">
      <c r="A19" s="5" t="s">
        <v>157</v>
      </c>
      <c r="B19" s="5" t="s">
        <v>158</v>
      </c>
      <c r="C19" s="29">
        <v>0.5</v>
      </c>
      <c r="D19" s="29"/>
      <c r="E19" s="29">
        <v>0.5</v>
      </c>
    </row>
    <row r="20" spans="1:5" s="1" customFormat="1" ht="27" customHeight="1">
      <c r="A20" s="5" t="s">
        <v>159</v>
      </c>
      <c r="B20" s="5" t="s">
        <v>160</v>
      </c>
      <c r="C20" s="29">
        <v>0.5</v>
      </c>
      <c r="D20" s="29"/>
      <c r="E20" s="29">
        <v>0.5</v>
      </c>
    </row>
    <row r="21" spans="1:5" s="1" customFormat="1" ht="27" customHeight="1">
      <c r="A21" s="5" t="s">
        <v>161</v>
      </c>
      <c r="B21" s="5" t="s">
        <v>162</v>
      </c>
      <c r="C21" s="29">
        <v>0.5</v>
      </c>
      <c r="D21" s="29"/>
      <c r="E21" s="29">
        <v>0.5</v>
      </c>
    </row>
    <row r="22" spans="1:5" s="1" customFormat="1" ht="27" customHeight="1">
      <c r="A22" s="5" t="s">
        <v>163</v>
      </c>
      <c r="B22" s="5" t="s">
        <v>164</v>
      </c>
      <c r="C22" s="29">
        <v>0.5</v>
      </c>
      <c r="D22" s="29"/>
      <c r="E22" s="29">
        <v>0.5</v>
      </c>
    </row>
    <row r="23" spans="1:5" s="1" customFormat="1" ht="27" customHeight="1">
      <c r="A23" s="5" t="s">
        <v>165</v>
      </c>
      <c r="B23" s="5" t="s">
        <v>166</v>
      </c>
      <c r="C23" s="29">
        <v>0.5</v>
      </c>
      <c r="D23" s="29"/>
      <c r="E23" s="29">
        <v>0.5</v>
      </c>
    </row>
    <row r="24" spans="1:5" s="1" customFormat="1" ht="27" customHeight="1">
      <c r="A24" s="5" t="s">
        <v>167</v>
      </c>
      <c r="B24" s="5" t="s">
        <v>168</v>
      </c>
      <c r="C24" s="29">
        <v>0.5</v>
      </c>
      <c r="D24" s="29"/>
      <c r="E24" s="29">
        <v>0.5</v>
      </c>
    </row>
    <row r="25" spans="1:5" s="1" customFormat="1" ht="27" customHeight="1">
      <c r="A25" s="5" t="s">
        <v>169</v>
      </c>
      <c r="B25" s="5" t="s">
        <v>170</v>
      </c>
      <c r="C25" s="29">
        <v>0.5</v>
      </c>
      <c r="D25" s="29"/>
      <c r="E25" s="29">
        <v>0.5</v>
      </c>
    </row>
    <row r="26" spans="1:5" s="1" customFormat="1" ht="27" customHeight="1">
      <c r="A26" s="5" t="s">
        <v>171</v>
      </c>
      <c r="B26" s="5" t="s">
        <v>172</v>
      </c>
      <c r="C26" s="29">
        <v>0.5</v>
      </c>
      <c r="D26" s="29"/>
      <c r="E26" s="29">
        <v>0.5</v>
      </c>
    </row>
    <row r="27" spans="1:5" s="1" customFormat="1" ht="27" customHeight="1">
      <c r="A27" s="5" t="s">
        <v>173</v>
      </c>
      <c r="B27" s="5" t="s">
        <v>174</v>
      </c>
      <c r="C27" s="29">
        <v>3</v>
      </c>
      <c r="D27" s="29"/>
      <c r="E27" s="29">
        <v>3</v>
      </c>
    </row>
    <row r="28" spans="1:5" s="1" customFormat="1" ht="27" customHeight="1">
      <c r="A28" s="5" t="s">
        <v>175</v>
      </c>
      <c r="B28" s="5" t="s">
        <v>176</v>
      </c>
      <c r="C28" s="29">
        <v>0.5</v>
      </c>
      <c r="D28" s="29"/>
      <c r="E28" s="29">
        <v>0.5</v>
      </c>
    </row>
    <row r="29" spans="1:5" s="1" customFormat="1" ht="27" customHeight="1">
      <c r="A29" s="5" t="s">
        <v>177</v>
      </c>
      <c r="B29" s="5" t="s">
        <v>178</v>
      </c>
      <c r="C29" s="29">
        <v>5</v>
      </c>
      <c r="D29" s="29"/>
      <c r="E29" s="29">
        <v>5</v>
      </c>
    </row>
    <row r="30" spans="1:5" s="1" customFormat="1" ht="27" customHeight="1">
      <c r="A30" s="5" t="s">
        <v>179</v>
      </c>
      <c r="B30" s="5" t="s">
        <v>180</v>
      </c>
      <c r="C30" s="29">
        <v>0.5</v>
      </c>
      <c r="D30" s="29"/>
      <c r="E30" s="29">
        <v>0.5</v>
      </c>
    </row>
    <row r="31" spans="1:5" s="1" customFormat="1" ht="27" customHeight="1">
      <c r="A31" s="5" t="s">
        <v>181</v>
      </c>
      <c r="B31" s="5" t="s">
        <v>182</v>
      </c>
      <c r="C31" s="29">
        <v>4.8978</v>
      </c>
      <c r="D31" s="29"/>
      <c r="E31" s="29">
        <v>4.8978</v>
      </c>
    </row>
    <row r="32" spans="1:5" s="1" customFormat="1" ht="27" customHeight="1">
      <c r="A32" s="5" t="s">
        <v>183</v>
      </c>
      <c r="B32" s="5" t="s">
        <v>184</v>
      </c>
      <c r="C32" s="29">
        <v>0.5</v>
      </c>
      <c r="D32" s="29"/>
      <c r="E32" s="29">
        <v>0.5</v>
      </c>
    </row>
    <row r="33" spans="1:5" s="1" customFormat="1" ht="27" customHeight="1">
      <c r="A33" s="5" t="s">
        <v>185</v>
      </c>
      <c r="B33" s="5" t="s">
        <v>186</v>
      </c>
      <c r="C33" s="29">
        <v>0.5</v>
      </c>
      <c r="D33" s="29"/>
      <c r="E33" s="29">
        <v>0.5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187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109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188</v>
      </c>
      <c r="B4" s="4" t="s">
        <v>189</v>
      </c>
      <c r="C4" s="4" t="s">
        <v>29</v>
      </c>
      <c r="D4" s="24" t="s">
        <v>190</v>
      </c>
      <c r="E4" s="24" t="s">
        <v>191</v>
      </c>
      <c r="F4" s="24" t="s">
        <v>192</v>
      </c>
      <c r="G4" s="24" t="s">
        <v>193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27</v>
      </c>
      <c r="D7" s="29"/>
      <c r="E7" s="30">
        <v>18</v>
      </c>
      <c r="F7" s="29">
        <v>9</v>
      </c>
      <c r="G7" s="29"/>
    </row>
    <row r="8" spans="1:7" s="1" customFormat="1" ht="27.75" customHeight="1">
      <c r="A8" s="28" t="s">
        <v>194</v>
      </c>
      <c r="B8" s="28" t="s">
        <v>195</v>
      </c>
      <c r="C8" s="29">
        <v>27</v>
      </c>
      <c r="D8" s="29"/>
      <c r="E8" s="30">
        <v>18</v>
      </c>
      <c r="F8" s="29">
        <v>9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196</v>
      </c>
      <c r="E1" s="18"/>
      <c r="F1" s="13"/>
      <c r="G1" s="13"/>
    </row>
    <row r="2" spans="1:7" s="1" customFormat="1" ht="29.25" customHeight="1">
      <c r="A2" s="15" t="s">
        <v>197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110</v>
      </c>
      <c r="B4" s="4"/>
      <c r="C4" s="4" t="s">
        <v>129</v>
      </c>
      <c r="D4" s="4"/>
      <c r="E4" s="4"/>
      <c r="F4" s="13"/>
      <c r="G4" s="13"/>
    </row>
    <row r="5" spans="1:7" s="1" customFormat="1" ht="21" customHeight="1">
      <c r="A5" s="4" t="s">
        <v>113</v>
      </c>
      <c r="B5" s="4" t="s">
        <v>114</v>
      </c>
      <c r="C5" s="4" t="s">
        <v>29</v>
      </c>
      <c r="D5" s="4" t="s">
        <v>111</v>
      </c>
      <c r="E5" s="4" t="s">
        <v>112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198</v>
      </c>
      <c r="D1" s="14"/>
      <c r="E1" s="14"/>
      <c r="F1" s="13"/>
      <c r="G1" s="13"/>
    </row>
    <row r="2" spans="1:7" s="1" customFormat="1" ht="29.25" customHeight="1">
      <c r="A2" s="15" t="s">
        <v>199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110</v>
      </c>
      <c r="B4" s="4"/>
      <c r="C4" s="4" t="s">
        <v>129</v>
      </c>
      <c r="D4" s="4"/>
      <c r="E4" s="4"/>
      <c r="F4" s="13"/>
      <c r="G4" s="13"/>
    </row>
    <row r="5" spans="1:7" s="1" customFormat="1" ht="28.5" customHeight="1">
      <c r="A5" s="4" t="s">
        <v>113</v>
      </c>
      <c r="B5" s="4" t="s">
        <v>114</v>
      </c>
      <c r="C5" s="4" t="s">
        <v>29</v>
      </c>
      <c r="D5" s="4" t="s">
        <v>111</v>
      </c>
      <c r="E5" s="4" t="s">
        <v>112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2022-03-21T04:00:12Z</dcterms:created>
  <dcterms:modified xsi:type="dcterms:W3CDTF">2022-03-21T04:00:20Z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</Properties>
</file>