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44" activeTab="0"/>
  </bookViews>
  <sheets>
    <sheet name="1、收支预算总表" sheetId="1" r:id="rId1"/>
    <sheet name="2、部门收入总表" sheetId="2" r:id="rId2"/>
    <sheet name="3、部门支出总表" sheetId="3" r:id="rId3"/>
    <sheet name="4、财拨收支总表" sheetId="4" r:id="rId4"/>
    <sheet name="5、一般公共预算支出表" sheetId="5" r:id="rId5"/>
    <sheet name="6、一般公共预算基本支出表" sheetId="6" r:id="rId6"/>
    <sheet name="7、三公表" sheetId="7" r:id="rId7"/>
    <sheet name="8、政府性基金" sheetId="8" r:id="rId8"/>
    <sheet name="9、部门整体绩效目标表" sheetId="9" r:id="rId9"/>
    <sheet name="10、项目绩效目标表" sheetId="10" r:id="rId10"/>
  </sheets>
  <definedNames>
    <definedName name="_xlnm.Print_Area" localSheetId="0">#N/A</definedName>
    <definedName name="_xlnm.Print_Area" localSheetId="9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<sst xmlns="http://schemas.openxmlformats.org/spreadsheetml/2006/main" count="488" uniqueCount="331">
  <si>
    <t>部门公开表1</t>
  </si>
  <si>
    <t>收支预算总表</t>
  </si>
  <si>
    <t>填报单位：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</si>
  <si>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</si>
  <si>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</si>
  <si>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</si>
  <si>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</si>
  <si>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</si>
  <si>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</si>
  <si>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</si>
  <si>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一般公共服务</t>
  </si>
  <si>
    <t xml:space="preserve">      经费拨款补助</t>
  </si>
  <si>
    <t>外交</t>
  </si>
  <si>
    <t xml:space="preserve">      纳入预算的行政性收费收入</t>
  </si>
  <si>
    <t>国防</t>
  </si>
  <si>
    <t xml:space="preserve">      专项收入</t>
  </si>
  <si>
    <t>公共安全</t>
  </si>
  <si>
    <t xml:space="preserve">       国有资产出租出借收入</t>
  </si>
  <si>
    <t>教育</t>
  </si>
  <si>
    <t xml:space="preserve">       其他纳入预算管理收入</t>
  </si>
  <si>
    <t>科学技术</t>
  </si>
  <si>
    <t xml:space="preserve">      政府性基金收入</t>
  </si>
  <si>
    <t>文化旅游体育与传媒</t>
  </si>
  <si>
    <t xml:space="preserve">      预算内投资收入</t>
  </si>
  <si>
    <t>社会保障和就业</t>
  </si>
  <si>
    <t xml:space="preserve">      提前下达收入</t>
  </si>
  <si>
    <t>卫生健康支出</t>
  </si>
  <si>
    <t xml:space="preserve">      国有资本经营收入</t>
  </si>
  <si>
    <t>节能环保</t>
  </si>
  <si>
    <t xml:space="preserve">      罚没收入</t>
  </si>
  <si>
    <t>城乡社区支出</t>
  </si>
  <si>
    <t>农林水</t>
  </si>
  <si>
    <t>交通运输</t>
  </si>
  <si>
    <t>资源勘探电力信息等事务</t>
  </si>
  <si>
    <t>商业服务业等事务</t>
  </si>
  <si>
    <t>二、事业收入</t>
  </si>
  <si>
    <t>金融</t>
  </si>
  <si>
    <t>三、事业单位经营收入</t>
  </si>
  <si>
    <t>援助其他地区</t>
  </si>
  <si>
    <t>四、其他收入</t>
  </si>
  <si>
    <t>自然资源海洋气象</t>
  </si>
  <si>
    <t>五、附属单位上缴收入</t>
  </si>
  <si>
    <t>住房保障支出</t>
  </si>
  <si>
    <t>六、上级补助收入</t>
  </si>
  <si>
    <t>粮油物资储备事务</t>
  </si>
  <si>
    <t>灾害防治及应急管理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</si>
  <si>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</si>
  <si>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</si>
  <si>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</si>
  <si>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</si>
  <si>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</si>
  <si>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</si>
  <si>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 xml:space="preserve">   本  年  收  入  合  计</t>
  </si>
  <si>
    <t>本  年  支  出  合  计</t>
  </si>
  <si>
    <t>七、用事业基金弥补收支差额</t>
  </si>
  <si>
    <t>结转下年</t>
  </si>
  <si>
    <t>八、上年结余</t>
  </si>
  <si>
    <t xml:space="preserve">      国库集中支付网上结转</t>
  </si>
  <si>
    <t xml:space="preserve">      其它资金专用账户</t>
  </si>
  <si>
    <t xml:space="preserve">      财政拨款结转结余</t>
  </si>
  <si>
    <t>收入总计</t>
  </si>
  <si>
    <t>支出总计</t>
  </si>
  <si>
    <t>部门公开表2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</si>
  <si>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</si>
  <si>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</si>
  <si>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</si>
  <si>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</si>
  <si>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</si>
  <si>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</si>
  <si>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</si>
  <si>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</si>
  <si>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</si>
  <si>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</si>
  <si>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</si>
  <si>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</si>
  <si>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</si>
  <si>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</si>
  <si>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</si>
  <si>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</si>
  <si>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</si>
  <si>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</si>
  <si>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</si>
  <si>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</si>
  <si>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</si>
  <si>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</si>
  <si>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</si>
  <si>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</si>
  <si>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</si>
  <si>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214</t>
  </si>
  <si>
    <t>交通运输支出</t>
  </si>
  <si>
    <t>　01</t>
  </si>
  <si>
    <t>　公路水路运输</t>
  </si>
  <si>
    <t>　　2140101</t>
  </si>
  <si>
    <t>　　行政运行</t>
  </si>
  <si>
    <t>　　2140102</t>
  </si>
  <si>
    <t>　　一般行政管理事务</t>
  </si>
  <si>
    <t>　　2140106</t>
  </si>
  <si>
    <t>　　公路养护</t>
  </si>
  <si>
    <t>部门公开表3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</si>
  <si>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</si>
  <si>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</si>
  <si>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</si>
  <si>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</si>
  <si>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</si>
  <si>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</si>
  <si>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</si>
  <si>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</si>
  <si>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</si>
  <si>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部门公开表4</t>
  </si>
  <si>
    <t>财政拨款收支预算总表</t>
  </si>
  <si>
    <t>一般公共预算支出</t>
  </si>
  <si>
    <t>政府性基金支出</t>
  </si>
  <si>
    <t>收入合计</t>
  </si>
  <si>
    <t>支出合计</t>
  </si>
  <si>
    <t>部门公开表5</t>
  </si>
  <si>
    <t>一般公共预算支出表</t>
  </si>
  <si>
    <r>
      <t>20</t>
    </r>
    <r>
      <rPr>
        <sz val="10"/>
        <rFont val="宋体"/>
        <family val="0"/>
      </rPr>
      <t>21年预算数</t>
    </r>
  </si>
  <si>
    <t>部门公开表6</t>
  </si>
  <si>
    <t>一般公共预算基本支出表</t>
  </si>
  <si>
    <t>支出经济分类科目</t>
  </si>
  <si>
    <r>
      <t>20</t>
    </r>
    <r>
      <rPr>
        <sz val="10"/>
        <rFont val="宋体"/>
        <family val="0"/>
      </rPr>
      <t>21年基本支出</t>
    </r>
  </si>
  <si>
    <t>人员经费</t>
  </si>
  <si>
    <t>公用经费</t>
  </si>
  <si>
    <t>工资福利支出</t>
  </si>
  <si>
    <t>30101</t>
  </si>
  <si>
    <t>　基本工资</t>
  </si>
  <si>
    <t>3010202</t>
  </si>
  <si>
    <t>　统一津贴补贴</t>
  </si>
  <si>
    <t>3010204</t>
  </si>
  <si>
    <t>　其他津贴</t>
  </si>
  <si>
    <t>3010301</t>
  </si>
  <si>
    <t>　年终一次性奖金</t>
  </si>
  <si>
    <t>3010302</t>
  </si>
  <si>
    <t>　其他奖金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</si>
  <si>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</si>
  <si>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</si>
  <si>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</si>
  <si>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</si>
  <si>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</si>
  <si>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</si>
  <si>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3011202</t>
  </si>
  <si>
    <t>　工伤保险</t>
  </si>
  <si>
    <t>3011203</t>
  </si>
  <si>
    <t>　生育保险</t>
  </si>
  <si>
    <t>30113</t>
  </si>
  <si>
    <t>　住房公积金</t>
  </si>
  <si>
    <t>3019905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</si>
  <si>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</si>
  <si>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</si>
  <si>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</si>
  <si>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</si>
  <si>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</si>
  <si>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</si>
  <si>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</si>
  <si>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</si>
  <si>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</si>
  <si>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</si>
  <si>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</si>
  <si>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</si>
  <si>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</si>
  <si>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</si>
  <si>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</si>
  <si>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</si>
  <si>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</si>
  <si>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</si>
  <si>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</si>
  <si>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</si>
  <si>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</si>
  <si>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</si>
  <si>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</si>
  <si>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</si>
  <si>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</si>
  <si>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</si>
  <si>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3023902</t>
  </si>
  <si>
    <t>　其他交通费用</t>
  </si>
  <si>
    <t>3029903</t>
  </si>
  <si>
    <t>　其他商品和服务支出</t>
  </si>
  <si>
    <t>对个人和家庭的补助</t>
  </si>
  <si>
    <t>30302</t>
  </si>
  <si>
    <t>　退休费</t>
  </si>
  <si>
    <t>30304</t>
  </si>
  <si>
    <t>　抚恤金</t>
  </si>
  <si>
    <t>3030901</t>
  </si>
  <si>
    <t>　独生子女父母奖励</t>
  </si>
  <si>
    <t>资本性支出</t>
  </si>
  <si>
    <t>31002</t>
  </si>
  <si>
    <t>　办公设备购置</t>
  </si>
  <si>
    <t>31005</t>
  </si>
  <si>
    <t>　基础设施建设</t>
  </si>
  <si>
    <t>部门公开表7</t>
  </si>
  <si>
    <t>一般公共预算'三公'经费支出表</t>
  </si>
  <si>
    <t>填报单位: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</si>
  <si>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</si>
  <si>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</si>
  <si>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</si>
  <si>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</si>
  <si>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</si>
  <si>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</si>
  <si>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701</t>
  </si>
  <si>
    <t>交通局</t>
  </si>
  <si>
    <t>部门公开表8</t>
  </si>
  <si>
    <t>政府性基金预算支出表</t>
  </si>
  <si>
    <t>部门公开表9</t>
  </si>
  <si>
    <t>部门（单位）整体绩效目标表</t>
  </si>
  <si>
    <t>部门名称</t>
  </si>
  <si>
    <t>上犹县交通运输局</t>
  </si>
  <si>
    <t>联系人</t>
  </si>
  <si>
    <t>邱哲云</t>
  </si>
  <si>
    <t>联系电话</t>
  </si>
  <si>
    <t>0797-8525421</t>
  </si>
  <si>
    <t>部门（单位）职能</t>
  </si>
  <si>
    <t>职能依据</t>
  </si>
  <si>
    <t>上办发[2019]30号</t>
  </si>
  <si>
    <t>职能简述</t>
  </si>
  <si>
    <t>贯彻执行国家和省有关交通行业的方针、政策和法律、法规。组织拟订并监督实施公路、水路等行业规划、政策和标准，会同有关部门组织编制综合运输体系规划，参与拟订物流业发展战略和规划，根据国家和省的总体布局，编制全县交通运输管理规范性文件，负责本系统、本部门依法行政工作，落实行政执法责任制。承担道路、水路交通运输市场监管责任，组织制定道路、水路运输有关政策和运营规范并监督实施，负责城乡客运管理和出租汽车行业管理工作负责提出公路、水路固定资产投资规模和方向、市财政性资金安排建议，按照规定权限审批、核准国家、省、市规划内和年度计划规模内固定资产投资项目，负责全县公路建设规划和向上争资工作，做好全县道路（水路）运输行业管理。</t>
  </si>
  <si>
    <t>近三年单位职能是否出现过重大变化</t>
  </si>
  <si>
    <t>否</t>
  </si>
  <si>
    <t>部门基本信息</t>
  </si>
  <si>
    <t>是否为一级预算主管部门</t>
  </si>
  <si>
    <t>是</t>
  </si>
  <si>
    <t>上级主管部门</t>
  </si>
  <si>
    <t>上犹县人民政府</t>
  </si>
  <si>
    <t>部门所属领域</t>
  </si>
  <si>
    <t>交通运输业</t>
  </si>
  <si>
    <t>直属单位包括</t>
  </si>
  <si>
    <t>上犹县交通运输综合行政执法大队、上犹县交通运输事业发展中心</t>
  </si>
  <si>
    <t>内设职能部门</t>
  </si>
  <si>
    <t>人事秘书股、交通综合业务股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</si>
  <si>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</si>
  <si>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</si>
  <si>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</si>
  <si>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</si>
  <si>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</si>
  <si>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</si>
  <si>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r>
      <t>√</t>
    </r>
    <r>
      <rPr>
        <sz val="10.5"/>
        <color indexed="8"/>
        <rFont val="宋体"/>
        <family val="0"/>
      </rPr>
      <t xml:space="preserve">□财务管理 </t>
    </r>
    <r>
      <rPr>
        <sz val="10.5"/>
        <color indexed="8"/>
        <rFont val="Arial"/>
        <family val="2"/>
      </rPr>
      <t>√</t>
    </r>
    <r>
      <rPr>
        <sz val="10.5"/>
        <color indexed="8"/>
        <rFont val="宋体"/>
        <family val="0"/>
      </rPr>
      <t>□预算管理 □财政专项资金管理 □重点工作管理 □资产管理 □人力资源管理</t>
    </r>
    <r>
      <rPr>
        <sz val="10.5"/>
        <color indexed="8"/>
        <rFont val="Arial"/>
        <family val="2"/>
      </rPr>
      <t>√</t>
    </r>
    <r>
      <rPr>
        <sz val="10.5"/>
        <color indexed="8"/>
        <rFont val="宋体"/>
        <family val="0"/>
      </rPr>
      <t xml:space="preserve"> □政府采购管理 □合同管理 </t>
    </r>
    <r>
      <rPr>
        <sz val="10.5"/>
        <color indexed="8"/>
        <rFont val="Arial"/>
        <family val="2"/>
      </rPr>
      <t>√</t>
    </r>
    <r>
      <rPr>
        <sz val="10.5"/>
        <color indexed="8"/>
        <rFont val="宋体"/>
        <family val="0"/>
      </rPr>
      <t>□工程建设管理 □档案管理</t>
    </r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</si>
  <si>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</si>
  <si>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</si>
  <si>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</si>
  <si>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</si>
  <si>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</si>
  <si>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</si>
  <si>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</si>
  <si>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</si>
  <si>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</si>
  <si>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</si>
  <si>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</si>
  <si>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</si>
  <si>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</si>
  <si>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</si>
  <si>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其他需要说明的问题</t>
  </si>
  <si>
    <t>部门（单位）目标</t>
  </si>
  <si>
    <t>部门职能分解</t>
  </si>
  <si>
    <t>部门中期目标</t>
  </si>
  <si>
    <t>部门年度绩效目标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</si>
  <si>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</si>
  <si>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</si>
  <si>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</si>
  <si>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</si>
  <si>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</si>
  <si>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</si>
  <si>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</si>
  <si>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</si>
  <si>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</si>
  <si>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</si>
  <si>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</si>
  <si>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</si>
  <si>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</si>
  <si>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</si>
  <si>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</si>
  <si>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</si>
  <si>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</si>
  <si>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</si>
  <si>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部门年度预期目标完成率</t>
  </si>
  <si>
    <t>=100%</t>
  </si>
  <si>
    <t>公路项目建设投资额</t>
  </si>
  <si>
    <t>&gt;=10000万元</t>
  </si>
  <si>
    <t>质量指标</t>
  </si>
  <si>
    <t>农村公路日常养护和排查覆盖率</t>
  </si>
  <si>
    <t>交通运输市场服务和监管到位率</t>
  </si>
  <si>
    <t>中心工作任务完成率</t>
  </si>
  <si>
    <t>时效指标</t>
  </si>
  <si>
    <t>有时限工作及时办结率</t>
  </si>
  <si>
    <t>&gt;95%</t>
  </si>
  <si>
    <t>公路工程及时开工率</t>
  </si>
  <si>
    <t>&gt;80%</t>
  </si>
  <si>
    <t>成本指标</t>
  </si>
  <si>
    <t>投资超支率</t>
  </si>
  <si>
    <t>&lt;=5%</t>
  </si>
  <si>
    <t>效益指标</t>
  </si>
  <si>
    <t>经济效益指标</t>
  </si>
  <si>
    <t>完善城乡公路网，带动城乡经济发展</t>
  </si>
  <si>
    <t>改善</t>
  </si>
  <si>
    <t>社会效益指标</t>
  </si>
  <si>
    <t>提高公路通畅率，百姓出行更高效更安全</t>
  </si>
  <si>
    <t>缓解紧张交通运输状况，居民出行平均缩短时间</t>
  </si>
  <si>
    <t>&gt;=0.50</t>
  </si>
  <si>
    <t>招投标市场秩序规范</t>
  </si>
  <si>
    <t>提升</t>
  </si>
  <si>
    <t>生态效益指标</t>
  </si>
  <si>
    <t>生态环境质量</t>
  </si>
  <si>
    <t>提高</t>
  </si>
  <si>
    <t>公路项目建设临时土地用地复垦率</t>
  </si>
  <si>
    <t>&gt;=95%</t>
  </si>
  <si>
    <t>新开工项目环保审批手续</t>
  </si>
  <si>
    <t>健全</t>
  </si>
  <si>
    <t>可持续影响指标</t>
  </si>
  <si>
    <t>绿色生态可持续发展水平</t>
  </si>
  <si>
    <t>部门履职能力</t>
  </si>
  <si>
    <t>满意度指标</t>
  </si>
  <si>
    <t xml:space="preserve">满意度指标 </t>
  </si>
  <si>
    <t>群众对交通工作满意度</t>
  </si>
  <si>
    <t>&gt;=90%</t>
  </si>
  <si>
    <t>公众投诉率</t>
  </si>
  <si>
    <t>填报单位负责人：崔昌乾</t>
  </si>
  <si>
    <t>填报人：邱哲云</t>
  </si>
  <si>
    <t>填报时间：2021-4-28</t>
  </si>
  <si>
    <r>
      <t>部门公开表1</t>
    </r>
    <r>
      <rPr>
        <sz val="10"/>
        <rFont val="宋体"/>
        <family val="0"/>
      </rPr>
      <t>0</t>
    </r>
  </si>
  <si>
    <t>项目支出绩效目标表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</si>
  <si>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</si>
  <si>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</si>
  <si>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</si>
  <si>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</si>
  <si>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</si>
  <si>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</si>
  <si>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</si>
  <si>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</si>
  <si>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</si>
  <si>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</si>
  <si>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</si>
  <si>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</si>
  <si>
    <t>服务对象
满意度指标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</si>
</sst>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0.00_ ;[Red]\-0.00\ "/>
    <numFmt numFmtId="181" formatCode="0.00_ "/>
  </numFmts>
  <fonts count="69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9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0.5"/>
      <color indexed="8"/>
      <name val="Arial"/>
      <family val="2"/>
    </font>
    <font>
      <b/>
      <sz val="10.5"/>
      <color indexed="10"/>
      <name val="宋体"/>
      <family val="0"/>
    </font>
    <font>
      <b/>
      <sz val="22"/>
      <name val="宋体"/>
      <family val="0"/>
    </font>
    <font>
      <sz val="11"/>
      <color indexed="8"/>
      <name val="Calibri"/>
      <family val="2"/>
    </font>
    <font>
      <b/>
      <sz val="20"/>
      <name val="宋体"/>
      <family val="0"/>
    </font>
    <font>
      <sz val="10"/>
      <color indexed="8"/>
      <name val="宋体"/>
      <family val="0"/>
    </font>
    <font>
      <sz val="9"/>
      <color indexed="8"/>
      <name val="Calibri"/>
      <family val="2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b/>
      <sz val="10.5"/>
      <color theme="1"/>
      <name val="宋体"/>
      <family val="0"/>
    </font>
    <font>
      <sz val="9"/>
      <color rgb="FF000000"/>
      <name val="宋体"/>
      <family val="0"/>
    </font>
    <font>
      <sz val="10.5"/>
      <color rgb="FF000000"/>
      <name val="Arial"/>
      <family val="2"/>
    </font>
    <font>
      <sz val="10.5"/>
      <color theme="1"/>
      <name val="宋体"/>
      <family val="0"/>
    </font>
    <font>
      <sz val="9"/>
      <color theme="1"/>
      <name val="宋体"/>
      <family val="0"/>
    </font>
    <font>
      <b/>
      <sz val="10.5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2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6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9" fontId="2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177" fontId="2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3" fillId="9" borderId="0" applyNumberFormat="0" applyBorder="0" applyAlignment="0" applyProtection="0"/>
    <xf numFmtId="0" fontId="46" fillId="0" borderId="4" applyNumberFormat="0" applyFill="0" applyAlignment="0" applyProtection="0"/>
    <xf numFmtId="0" fontId="43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40" fillId="0" borderId="0">
      <alignment vertical="center"/>
      <protection/>
    </xf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39" fillId="0" borderId="0">
      <alignment/>
      <protection/>
    </xf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/>
      <protection/>
    </xf>
  </cellStyleXfs>
  <cellXfs count="182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9" xfId="61" applyFont="1" applyBorder="1" applyAlignment="1">
      <alignment horizontal="center" vertical="center" wrapText="1"/>
      <protection/>
    </xf>
    <xf numFmtId="0" fontId="1" fillId="0" borderId="9" xfId="61" applyFont="1" applyBorder="1" applyAlignment="1">
      <alignment horizontal="center" vertical="center" wrapText="1"/>
      <protection/>
    </xf>
    <xf numFmtId="0" fontId="1" fillId="0" borderId="9" xfId="61" applyFont="1" applyBorder="1" applyAlignment="1">
      <alignment horizontal="center" vertical="center"/>
      <protection/>
    </xf>
    <xf numFmtId="0" fontId="1" fillId="0" borderId="9" xfId="61" applyFont="1" applyFill="1" applyBorder="1" applyAlignment="1">
      <alignment horizontal="center" vertical="center" wrapText="1"/>
      <protection/>
    </xf>
    <xf numFmtId="0" fontId="59" fillId="0" borderId="10" xfId="50" applyFont="1" applyBorder="1" applyAlignment="1">
      <alignment horizontal="left" vertical="center" wrapText="1"/>
      <protection/>
    </xf>
    <xf numFmtId="0" fontId="1" fillId="0" borderId="9" xfId="61" applyFont="1" applyFill="1" applyBorder="1" applyAlignment="1">
      <alignment vertical="center" wrapText="1"/>
      <protection/>
    </xf>
    <xf numFmtId="0" fontId="1" fillId="0" borderId="11" xfId="61" applyFont="1" applyFill="1" applyBorder="1" applyAlignment="1">
      <alignment horizontal="center" vertical="center" wrapText="1"/>
      <protection/>
    </xf>
    <xf numFmtId="0" fontId="1" fillId="0" borderId="12" xfId="61" applyFont="1" applyFill="1" applyBorder="1" applyAlignment="1">
      <alignment horizontal="center" vertical="center" wrapText="1"/>
      <protection/>
    </xf>
    <xf numFmtId="0" fontId="1" fillId="0" borderId="13" xfId="61" applyFont="1" applyFill="1" applyBorder="1" applyAlignment="1">
      <alignment horizontal="center" vertical="center" wrapText="1"/>
      <protection/>
    </xf>
    <xf numFmtId="0" fontId="59" fillId="0" borderId="9" xfId="50" applyFont="1" applyBorder="1" applyAlignment="1">
      <alignment horizontal="center" vertical="center" wrapText="1"/>
      <protection/>
    </xf>
    <xf numFmtId="0" fontId="59" fillId="0" borderId="14" xfId="50" applyFont="1" applyBorder="1" applyAlignment="1">
      <alignment horizontal="left" vertical="center" wrapText="1"/>
      <protection/>
    </xf>
    <xf numFmtId="0" fontId="59" fillId="0" borderId="9" xfId="50" applyFont="1" applyBorder="1">
      <alignment/>
      <protection/>
    </xf>
    <xf numFmtId="0" fontId="59" fillId="0" borderId="15" xfId="50" applyFont="1" applyBorder="1" applyAlignment="1">
      <alignment horizontal="left" vertical="center" wrapText="1"/>
      <protection/>
    </xf>
    <xf numFmtId="0" fontId="59" fillId="0" borderId="10" xfId="50" applyFont="1" applyBorder="1" applyAlignment="1">
      <alignment horizontal="left" vertical="center"/>
      <protection/>
    </xf>
    <xf numFmtId="0" fontId="59" fillId="0" borderId="14" xfId="50" applyFont="1" applyBorder="1" applyAlignment="1">
      <alignment horizontal="left" vertical="center"/>
      <protection/>
    </xf>
    <xf numFmtId="0" fontId="59" fillId="0" borderId="15" xfId="50" applyFont="1" applyBorder="1" applyAlignment="1">
      <alignment horizontal="left" vertical="center"/>
      <protection/>
    </xf>
    <xf numFmtId="0" fontId="59" fillId="0" borderId="9" xfId="50" applyFont="1" applyBorder="1" applyAlignment="1">
      <alignment/>
      <protection/>
    </xf>
    <xf numFmtId="0" fontId="59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0" fillId="0" borderId="16" xfId="70" applyFont="1" applyFill="1" applyBorder="1" applyAlignment="1">
      <alignment horizontal="center" vertical="center" wrapText="1"/>
      <protection/>
    </xf>
    <xf numFmtId="0" fontId="61" fillId="0" borderId="9" xfId="70" applyFont="1" applyFill="1" applyBorder="1" applyAlignment="1">
      <alignment horizontal="center" vertical="center" wrapText="1"/>
      <protection/>
    </xf>
    <xf numFmtId="0" fontId="62" fillId="0" borderId="9" xfId="70" applyFont="1" applyFill="1" applyBorder="1" applyAlignment="1">
      <alignment horizontal="center" vertical="center" wrapText="1"/>
      <protection/>
    </xf>
    <xf numFmtId="0" fontId="63" fillId="0" borderId="9" xfId="70" applyFont="1" applyFill="1" applyBorder="1" applyAlignment="1">
      <alignment horizontal="center" vertical="center" wrapText="1"/>
      <protection/>
    </xf>
    <xf numFmtId="0" fontId="61" fillId="0" borderId="9" xfId="70" applyFont="1" applyFill="1" applyBorder="1" applyAlignment="1">
      <alignment horizontal="center" vertical="center"/>
      <protection/>
    </xf>
    <xf numFmtId="0" fontId="64" fillId="0" borderId="9" xfId="70" applyFont="1" applyFill="1" applyBorder="1" applyAlignment="1">
      <alignment horizontal="center" vertical="center" wrapText="1"/>
      <protection/>
    </xf>
    <xf numFmtId="0" fontId="9" fillId="0" borderId="9" xfId="70" applyFont="1" applyFill="1" applyBorder="1" applyAlignment="1">
      <alignment horizontal="center" vertical="center" wrapText="1"/>
      <protection/>
    </xf>
    <xf numFmtId="0" fontId="10" fillId="0" borderId="9" xfId="70" applyFont="1" applyFill="1" applyBorder="1" applyAlignment="1">
      <alignment horizontal="center" vertical="center" wrapText="1"/>
      <protection/>
    </xf>
    <xf numFmtId="0" fontId="65" fillId="0" borderId="9" xfId="70" applyFont="1" applyFill="1" applyBorder="1" applyAlignment="1">
      <alignment horizontal="center" vertical="center" wrapText="1"/>
      <protection/>
    </xf>
    <xf numFmtId="0" fontId="66" fillId="0" borderId="9" xfId="70" applyFont="1" applyFill="1" applyBorder="1" applyAlignment="1">
      <alignment horizontal="center" vertical="center" wrapText="1"/>
      <protection/>
    </xf>
    <xf numFmtId="0" fontId="59" fillId="0" borderId="9" xfId="70" applyFont="1" applyBorder="1" applyAlignment="1">
      <alignment horizontal="center"/>
      <protection/>
    </xf>
    <xf numFmtId="0" fontId="67" fillId="0" borderId="9" xfId="70" applyFont="1" applyFill="1" applyBorder="1" applyAlignment="1">
      <alignment horizontal="center" vertical="center" wrapText="1"/>
      <protection/>
    </xf>
    <xf numFmtId="0" fontId="59" fillId="0" borderId="9" xfId="70" applyFont="1" applyFill="1" applyBorder="1" applyAlignment="1">
      <alignment horizontal="center" vertical="center" wrapText="1"/>
      <protection/>
    </xf>
    <xf numFmtId="0" fontId="62" fillId="0" borderId="9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59" fillId="0" borderId="20" xfId="70" applyFont="1" applyFill="1" applyBorder="1" applyAlignment="1">
      <alignment horizontal="left" vertical="center"/>
      <protection/>
    </xf>
    <xf numFmtId="0" fontId="59" fillId="0" borderId="0" xfId="70" applyFont="1" applyFill="1">
      <alignment/>
      <protection/>
    </xf>
    <xf numFmtId="0" fontId="2" fillId="0" borderId="0" xfId="0" applyFont="1" applyFill="1" applyAlignment="1">
      <alignment horizontal="right" vertical="center"/>
    </xf>
    <xf numFmtId="0" fontId="0" fillId="0" borderId="9" xfId="70" applyFont="1" applyFill="1" applyBorder="1" applyAlignment="1">
      <alignment horizontal="center" vertical="center" wrapText="1"/>
      <protection/>
    </xf>
    <xf numFmtId="10" fontId="66" fillId="0" borderId="9" xfId="70" applyNumberFormat="1" applyFont="1" applyFill="1" applyBorder="1" applyAlignment="1">
      <alignment horizontal="center" vertical="center" wrapText="1"/>
      <protection/>
    </xf>
    <xf numFmtId="0" fontId="68" fillId="0" borderId="9" xfId="70" applyFont="1" applyFill="1" applyBorder="1" applyAlignment="1">
      <alignment horizontal="center" vertical="center" wrapText="1"/>
      <protection/>
    </xf>
    <xf numFmtId="0" fontId="59" fillId="0" borderId="9" xfId="70" applyFont="1" applyBorder="1" applyAlignment="1">
      <alignment horizontal="center" vertical="center"/>
      <protection/>
    </xf>
    <xf numFmtId="0" fontId="59" fillId="0" borderId="0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9" fillId="0" borderId="0" xfId="70" applyFont="1" applyFill="1" applyAlignment="1">
      <alignment horizontal="left" vertical="center"/>
      <protection/>
    </xf>
    <xf numFmtId="31" fontId="59" fillId="0" borderId="0" xfId="70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/>
      <protection/>
    </xf>
    <xf numFmtId="0" fontId="13" fillId="0" borderId="0" xfId="0" applyFont="1" applyAlignment="1">
      <alignment horizontal="centerContinuous" vertical="center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37" fontId="2" fillId="0" borderId="22" xfId="0" applyNumberFormat="1" applyFont="1" applyFill="1" applyBorder="1" applyAlignment="1" applyProtection="1">
      <alignment horizontal="center" vertical="center" wrapText="1"/>
      <protection/>
    </xf>
    <xf numFmtId="37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23" xfId="0" applyNumberFormat="1" applyFont="1" applyFill="1" applyBorder="1" applyAlignment="1" applyProtection="1">
      <alignment horizontal="left" vertical="center" wrapText="1"/>
      <protection/>
    </xf>
    <xf numFmtId="4" fontId="8" fillId="0" borderId="23" xfId="0" applyNumberFormat="1" applyFont="1" applyFill="1" applyBorder="1" applyAlignment="1" applyProtection="1">
      <alignment horizontal="right" vertical="center" wrapText="1"/>
      <protection/>
    </xf>
    <xf numFmtId="4" fontId="8" fillId="0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16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68" applyFont="1" applyFill="1" applyBorder="1" applyAlignment="1">
      <alignment vertical="center" wrapText="1"/>
      <protection/>
    </xf>
    <xf numFmtId="18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9" xfId="68" applyFont="1" applyFill="1" applyBorder="1" applyAlignment="1">
      <alignment horizontal="left" vertical="center"/>
      <protection/>
    </xf>
    <xf numFmtId="38" fontId="0" fillId="0" borderId="12" xfId="0" applyNumberFormat="1" applyBorder="1" applyAlignment="1">
      <alignment horizontal="right" vertical="center" wrapText="1"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22" xfId="68" applyFont="1" applyFill="1" applyBorder="1" applyAlignment="1">
      <alignment vertical="center" wrapText="1"/>
      <protection/>
    </xf>
    <xf numFmtId="180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68" applyNumberFormat="1" applyFont="1" applyFill="1" applyBorder="1" applyAlignment="1" applyProtection="1">
      <alignment vertical="center" wrapText="1"/>
      <protection/>
    </xf>
    <xf numFmtId="180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1" xfId="68" applyNumberFormat="1" applyFont="1" applyFill="1" applyBorder="1" applyAlignment="1" applyProtection="1">
      <alignment vertical="center" wrapText="1"/>
      <protection/>
    </xf>
    <xf numFmtId="0" fontId="0" fillId="0" borderId="11" xfId="68" applyBorder="1">
      <alignment/>
      <protection/>
    </xf>
    <xf numFmtId="0" fontId="0" fillId="0" borderId="9" xfId="68" applyBorder="1">
      <alignment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3" xfId="68" applyFont="1" applyFill="1" applyBorder="1" applyAlignment="1">
      <alignment horizontal="left" vertical="center"/>
      <protection/>
    </xf>
    <xf numFmtId="0" fontId="2" fillId="0" borderId="9" xfId="68" applyFont="1" applyFill="1" applyBorder="1" applyAlignment="1">
      <alignment vertical="center" wrapText="1"/>
      <protection/>
    </xf>
    <xf numFmtId="0" fontId="0" fillId="0" borderId="13" xfId="68" applyFill="1" applyBorder="1" applyAlignment="1">
      <alignment horizontal="left" vertical="center"/>
      <protection/>
    </xf>
    <xf numFmtId="3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vertical="center" wrapText="1"/>
    </xf>
    <xf numFmtId="38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>
      <alignment vertical="center"/>
    </xf>
    <xf numFmtId="38" fontId="2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center" vertical="center"/>
    </xf>
    <xf numFmtId="40" fontId="2" fillId="0" borderId="9" xfId="0" applyNumberFormat="1" applyFont="1" applyFill="1" applyBorder="1" applyAlignment="1">
      <alignment horizontal="right" vertical="center" wrapText="1"/>
    </xf>
    <xf numFmtId="38" fontId="2" fillId="0" borderId="9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" fontId="8" fillId="0" borderId="25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Fill="1" applyBorder="1" applyAlignment="1" applyProtection="1">
      <alignment/>
      <protection/>
    </xf>
    <xf numFmtId="0" fontId="18" fillId="0" borderId="0" xfId="0" applyFont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6" fillId="0" borderId="26" xfId="67" applyFont="1" applyBorder="1" applyAlignment="1" applyProtection="1">
      <alignment horizontal="center" vertical="center"/>
      <protection/>
    </xf>
    <xf numFmtId="0" fontId="16" fillId="0" borderId="26" xfId="67" applyFont="1" applyBorder="1" applyAlignment="1" applyProtection="1">
      <alignment horizontal="center" vertical="center" wrapText="1"/>
      <protection/>
    </xf>
    <xf numFmtId="0" fontId="16" fillId="0" borderId="23" xfId="67" applyFont="1" applyBorder="1" applyAlignment="1" applyProtection="1">
      <alignment horizontal="center" vertical="center"/>
      <protection/>
    </xf>
    <xf numFmtId="0" fontId="16" fillId="0" borderId="27" xfId="67" applyFont="1" applyBorder="1" applyAlignment="1" applyProtection="1">
      <alignment horizontal="center" vertical="center"/>
      <protection/>
    </xf>
    <xf numFmtId="0" fontId="16" fillId="0" borderId="28" xfId="67" applyFont="1" applyBorder="1" applyAlignment="1" applyProtection="1">
      <alignment horizontal="center" vertical="center"/>
      <protection/>
    </xf>
    <xf numFmtId="0" fontId="16" fillId="0" borderId="29" xfId="67" applyFont="1" applyBorder="1" applyAlignment="1" applyProtection="1">
      <alignment horizontal="center" vertical="center" wrapText="1"/>
      <protection/>
    </xf>
    <xf numFmtId="0" fontId="16" fillId="0" borderId="24" xfId="67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6" fillId="0" borderId="25" xfId="67" applyFont="1" applyBorder="1" applyAlignment="1" applyProtection="1">
      <alignment horizontal="center" vertical="center"/>
      <protection/>
    </xf>
    <xf numFmtId="0" fontId="16" fillId="0" borderId="23" xfId="67" applyFont="1" applyBorder="1" applyAlignment="1" applyProtection="1">
      <alignment horizontal="center" vertical="center" wrapText="1"/>
      <protection/>
    </xf>
    <xf numFmtId="4" fontId="8" fillId="0" borderId="27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centerContinuous" vertical="center"/>
    </xf>
    <xf numFmtId="0" fontId="2" fillId="0" borderId="11" xfId="0" applyFont="1" applyFill="1" applyBorder="1" applyAlignment="1">
      <alignment vertical="center" wrapText="1"/>
    </xf>
    <xf numFmtId="181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horizontal="left" vertical="center"/>
    </xf>
    <xf numFmtId="181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22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181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left" vertical="center"/>
    </xf>
    <xf numFmtId="181" fontId="2" fillId="0" borderId="15" xfId="0" applyNumberFormat="1" applyFont="1" applyFill="1" applyBorder="1" applyAlignment="1" applyProtection="1">
      <alignment horizontal="right" vertical="center" wrapText="1"/>
      <protection/>
    </xf>
    <xf numFmtId="181" fontId="2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right" vertical="center"/>
    </xf>
    <xf numFmtId="181" fontId="0" fillId="0" borderId="0" xfId="0" applyNumberFormat="1" applyAlignment="1">
      <alignment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7 2 2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2"/>
  <sheetViews>
    <sheetView showGridLines="0" showZeros="0" tabSelected="1" workbookViewId="0" topLeftCell="A1">
      <selection activeCell="G27" sqref="G27"/>
    </sheetView>
  </sheetViews>
  <sheetFormatPr defaultColWidth="9.16015625" defaultRowHeight="19.5" customHeight="1"/>
  <cols>
    <col min="1" max="1" width="49.5" style="20" customWidth="1"/>
    <col min="2" max="2" width="24.33203125" style="20" customWidth="1"/>
    <col min="3" max="3" width="54.33203125" style="20" customWidth="1"/>
    <col min="4" max="4" width="25" style="20" customWidth="1"/>
    <col min="5" max="109" width="9.16015625" style="0" customWidth="1"/>
    <col min="110" max="254" width="9.16015625" style="20" customWidth="1"/>
  </cols>
  <sheetData>
    <row r="1" spans="4:109" s="83" customFormat="1" ht="14.25" customHeight="1">
      <c r="D1" s="46" t="s">
        <v>0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18" customHeight="1">
      <c r="A2" s="156" t="s">
        <v>1</v>
      </c>
      <c r="B2" s="94"/>
      <c r="C2" s="94"/>
      <c r="D2" s="94"/>
    </row>
    <row r="3" spans="1:4" ht="14.25" customHeight="1">
      <c r="A3" s="1" t="s">
        <v>2</v>
      </c>
      <c r="D3" s="46" t="s">
        <v>3</v>
      </c>
    </row>
    <row r="4" spans="1:4" ht="12" customHeight="1">
      <c r="A4" s="96" t="s">
        <v>4</v>
      </c>
      <c r="B4" s="97"/>
      <c r="C4" s="58" t="s">
        <v>5</v>
      </c>
      <c r="D4" s="60"/>
    </row>
    <row r="5" spans="1:4" ht="12" customHeight="1">
      <c r="A5" s="61" t="s">
        <v>6</v>
      </c>
      <c r="B5" s="64" t="s">
        <v>7</v>
      </c>
      <c r="C5" s="99" t="s">
        <v>8</v>
      </c>
      <c r="D5" s="65" t="s">
        <v>7</v>
      </c>
    </row>
    <row r="6" spans="1:4" ht="12" customHeight="1">
      <c r="A6" s="157" t="s">
        <v>9</v>
      </c>
      <c r="B6" s="158">
        <v>752.78</v>
      </c>
      <c r="C6" s="159" t="s">
        <v>10</v>
      </c>
      <c r="D6" s="160"/>
    </row>
    <row r="7" spans="1:6" ht="12" customHeight="1">
      <c r="A7" s="161" t="s">
        <v>11</v>
      </c>
      <c r="B7" s="158">
        <v>752.78</v>
      </c>
      <c r="C7" s="159" t="s">
        <v>12</v>
      </c>
      <c r="D7" s="160"/>
      <c r="E7" s="83"/>
      <c r="F7" s="83"/>
    </row>
    <row r="8" spans="1:5" ht="12" customHeight="1">
      <c r="A8" s="162" t="s">
        <v>13</v>
      </c>
      <c r="B8" s="163"/>
      <c r="C8" s="159" t="s">
        <v>14</v>
      </c>
      <c r="D8" s="160"/>
      <c r="E8" s="83"/>
    </row>
    <row r="9" spans="1:5" ht="12" customHeight="1">
      <c r="A9" s="164" t="s">
        <v>15</v>
      </c>
      <c r="B9" s="158">
        <v>0</v>
      </c>
      <c r="C9" s="159" t="s">
        <v>16</v>
      </c>
      <c r="D9" s="160"/>
      <c r="E9" s="83"/>
    </row>
    <row r="10" spans="1:5" ht="12" customHeight="1">
      <c r="A10" s="165" t="s">
        <v>17</v>
      </c>
      <c r="B10" s="163"/>
      <c r="C10" s="159" t="s">
        <v>18</v>
      </c>
      <c r="D10" s="160"/>
      <c r="E10" s="83"/>
    </row>
    <row r="11" spans="1:6" ht="12" customHeight="1">
      <c r="A11" s="166" t="s">
        <v>19</v>
      </c>
      <c r="B11" s="160">
        <v>0</v>
      </c>
      <c r="C11" s="167" t="s">
        <v>20</v>
      </c>
      <c r="D11" s="160"/>
      <c r="E11" s="83"/>
      <c r="F11" s="83"/>
    </row>
    <row r="12" spans="1:6" ht="12" customHeight="1">
      <c r="A12" s="168" t="s">
        <v>21</v>
      </c>
      <c r="B12" s="160">
        <v>0</v>
      </c>
      <c r="C12" s="169" t="s">
        <v>22</v>
      </c>
      <c r="D12" s="160"/>
      <c r="E12" s="83"/>
      <c r="F12" s="83"/>
    </row>
    <row r="13" spans="1:7" ht="12" customHeight="1">
      <c r="A13" s="168" t="s">
        <v>23</v>
      </c>
      <c r="B13" s="158">
        <v>0</v>
      </c>
      <c r="C13" s="167" t="s">
        <v>24</v>
      </c>
      <c r="D13" s="160">
        <v>46.7</v>
      </c>
      <c r="E13" s="83"/>
      <c r="F13" s="83"/>
      <c r="G13" s="83"/>
    </row>
    <row r="14" spans="1:6" ht="12" customHeight="1">
      <c r="A14" s="168" t="s">
        <v>25</v>
      </c>
      <c r="B14" s="170">
        <v>0</v>
      </c>
      <c r="C14" s="159" t="s">
        <v>26</v>
      </c>
      <c r="D14" s="160">
        <v>0</v>
      </c>
      <c r="E14" s="83"/>
      <c r="F14" s="83"/>
    </row>
    <row r="15" spans="1:6" ht="12" customHeight="1">
      <c r="A15" s="168" t="s">
        <v>27</v>
      </c>
      <c r="B15" s="170">
        <v>0</v>
      </c>
      <c r="C15" s="159" t="s">
        <v>28</v>
      </c>
      <c r="D15" s="160">
        <v>0</v>
      </c>
      <c r="E15" s="83"/>
      <c r="F15" s="83"/>
    </row>
    <row r="16" spans="1:6" ht="12" customHeight="1">
      <c r="A16" s="168" t="s">
        <v>29</v>
      </c>
      <c r="B16" s="170"/>
      <c r="C16" s="159" t="s">
        <v>30</v>
      </c>
      <c r="D16" s="160">
        <v>0</v>
      </c>
      <c r="E16" s="83"/>
      <c r="F16" s="83"/>
    </row>
    <row r="17" spans="1:6" ht="12" customHeight="1">
      <c r="A17" s="168"/>
      <c r="B17" s="158"/>
      <c r="C17" s="159" t="s">
        <v>31</v>
      </c>
      <c r="D17" s="160">
        <v>0</v>
      </c>
      <c r="E17" s="83"/>
      <c r="F17" s="83"/>
    </row>
    <row r="18" spans="1:6" ht="12" customHeight="1">
      <c r="A18" s="168"/>
      <c r="B18" s="158"/>
      <c r="C18" s="159" t="s">
        <v>32</v>
      </c>
      <c r="D18" s="160">
        <v>1318.13</v>
      </c>
      <c r="E18" s="83"/>
      <c r="F18" s="83"/>
    </row>
    <row r="19" spans="1:9" ht="12" customHeight="1">
      <c r="A19" s="168"/>
      <c r="B19" s="158"/>
      <c r="C19" s="159" t="s">
        <v>33</v>
      </c>
      <c r="D19" s="160">
        <v>0</v>
      </c>
      <c r="E19" s="83"/>
      <c r="F19" s="83"/>
      <c r="G19" s="83"/>
      <c r="H19" s="83"/>
      <c r="I19" s="83"/>
    </row>
    <row r="20" spans="1:10" ht="12" customHeight="1">
      <c r="A20" s="168"/>
      <c r="B20" s="171"/>
      <c r="C20" s="159" t="s">
        <v>34</v>
      </c>
      <c r="D20" s="160">
        <v>0</v>
      </c>
      <c r="E20" s="83"/>
      <c r="F20" s="83"/>
      <c r="G20" s="83"/>
      <c r="H20" s="83"/>
      <c r="I20" s="83"/>
      <c r="J20" s="83"/>
    </row>
    <row r="21" spans="1:10" ht="12" customHeight="1">
      <c r="A21" s="168" t="s">
        <v>35</v>
      </c>
      <c r="B21" s="171"/>
      <c r="C21" s="159" t="s">
        <v>36</v>
      </c>
      <c r="D21" s="160">
        <v>0</v>
      </c>
      <c r="E21" s="83"/>
      <c r="F21" s="83"/>
      <c r="G21" s="83"/>
      <c r="H21" s="83"/>
      <c r="I21" s="83"/>
      <c r="J21" s="83"/>
    </row>
    <row r="22" spans="1:9" ht="12" customHeight="1">
      <c r="A22" s="168" t="s">
        <v>37</v>
      </c>
      <c r="B22" s="171"/>
      <c r="C22" s="159" t="s">
        <v>38</v>
      </c>
      <c r="D22" s="160">
        <v>0</v>
      </c>
      <c r="F22" s="83"/>
      <c r="G22" s="83"/>
      <c r="H22" s="83"/>
      <c r="I22" s="83"/>
    </row>
    <row r="23" spans="1:9" ht="12" customHeight="1">
      <c r="A23" s="168" t="s">
        <v>39</v>
      </c>
      <c r="B23" s="171">
        <v>610.99</v>
      </c>
      <c r="C23" s="159" t="s">
        <v>40</v>
      </c>
      <c r="D23" s="160">
        <v>0</v>
      </c>
      <c r="E23" s="83"/>
      <c r="F23" s="83"/>
      <c r="G23" s="83"/>
      <c r="H23" s="83"/>
      <c r="I23" s="83"/>
    </row>
    <row r="24" spans="1:9" ht="12" customHeight="1">
      <c r="A24" s="168" t="s">
        <v>41</v>
      </c>
      <c r="B24" s="171"/>
      <c r="C24" s="159" t="s">
        <v>42</v>
      </c>
      <c r="D24" s="160">
        <v>0</v>
      </c>
      <c r="E24" s="83"/>
      <c r="F24" s="83"/>
      <c r="G24" s="83"/>
      <c r="H24" s="83"/>
      <c r="I24" s="83"/>
    </row>
    <row r="25" spans="1:8" ht="12" customHeight="1">
      <c r="A25" s="168" t="s">
        <v>43</v>
      </c>
      <c r="B25" s="171"/>
      <c r="C25" s="159" t="s">
        <v>44</v>
      </c>
      <c r="D25" s="160">
        <v>0</v>
      </c>
      <c r="E25" s="83"/>
      <c r="F25" s="83"/>
      <c r="G25" s="83"/>
      <c r="H25" s="83"/>
    </row>
    <row r="26" spans="1:8" ht="12" customHeight="1">
      <c r="A26" s="119"/>
      <c r="B26" s="171"/>
      <c r="C26" s="159" t="s">
        <v>45</v>
      </c>
      <c r="D26" s="158">
        <v>0</v>
      </c>
      <c r="E26" s="83"/>
      <c r="F26" s="83"/>
      <c r="G26" s="83"/>
      <c r="H26" s="83"/>
    </row>
    <row r="27" spans="1:8" ht="12" customHeight="1">
      <c r="A27" s="119"/>
      <c r="B27" s="121"/>
      <c r="C27" s="159" t="s">
        <v>46</v>
      </c>
      <c r="D27" s="158">
        <v>0</v>
      </c>
      <c r="E27" s="83"/>
      <c r="F27" s="83"/>
      <c r="G27" s="83"/>
      <c r="H27" s="83"/>
    </row>
    <row r="28" spans="1:7" ht="12" customHeight="1">
      <c r="A28" s="119"/>
      <c r="B28" s="121"/>
      <c r="C28" s="159" t="s">
        <v>47</v>
      </c>
      <c r="D28" s="158">
        <v>0</v>
      </c>
      <c r="E28" s="83"/>
      <c r="F28" s="83"/>
      <c r="G28" s="83"/>
    </row>
    <row r="29" spans="1:7" ht="12" customHeight="1">
      <c r="A29" s="119"/>
      <c r="B29" s="121"/>
      <c r="C29" s="172" t="s">
        <v>48</v>
      </c>
      <c r="D29" s="158">
        <v>0</v>
      </c>
      <c r="E29" s="83"/>
      <c r="F29" s="83"/>
      <c r="G29" s="83"/>
    </row>
    <row r="30" spans="1:7" ht="12" customHeight="1">
      <c r="A30" s="119"/>
      <c r="B30" s="121"/>
      <c r="C30" s="172" t="s">
        <v>49</v>
      </c>
      <c r="D30" s="158">
        <v>0</v>
      </c>
      <c r="E30" s="83"/>
      <c r="F30" s="83"/>
      <c r="G30" s="83"/>
    </row>
    <row r="31" spans="1:6" ht="12" customHeight="1">
      <c r="A31" s="173"/>
      <c r="B31" s="121"/>
      <c r="C31" s="172" t="s">
        <v>50</v>
      </c>
      <c r="D31" s="158">
        <v>0</v>
      </c>
      <c r="E31" s="83"/>
      <c r="F31" s="83"/>
    </row>
    <row r="32" spans="1:6" ht="12" customHeight="1">
      <c r="A32" s="173"/>
      <c r="B32" s="121"/>
      <c r="C32" s="172" t="s">
        <v>51</v>
      </c>
      <c r="D32" s="158">
        <v>0</v>
      </c>
      <c r="E32" s="83"/>
      <c r="F32" s="83"/>
    </row>
    <row r="33" spans="1:6" ht="12" customHeight="1">
      <c r="A33" s="173"/>
      <c r="B33" s="121"/>
      <c r="C33" s="172"/>
      <c r="D33" s="158"/>
      <c r="E33" s="83"/>
      <c r="F33" s="83"/>
    </row>
    <row r="34" spans="1:6" ht="12" customHeight="1">
      <c r="A34" s="174" t="s">
        <v>52</v>
      </c>
      <c r="B34" s="175">
        <v>1363.77</v>
      </c>
      <c r="C34" s="126" t="s">
        <v>53</v>
      </c>
      <c r="D34" s="158">
        <v>1364.83</v>
      </c>
      <c r="E34" s="83"/>
      <c r="F34" s="83"/>
    </row>
    <row r="35" spans="1:4" ht="12" customHeight="1">
      <c r="A35" s="168" t="s">
        <v>54</v>
      </c>
      <c r="B35" s="175"/>
      <c r="C35" s="119" t="s">
        <v>55</v>
      </c>
      <c r="D35" s="171"/>
    </row>
    <row r="36" spans="1:4" ht="12" customHeight="1">
      <c r="A36" s="176" t="s">
        <v>56</v>
      </c>
      <c r="B36" s="177">
        <v>0</v>
      </c>
      <c r="C36" s="120"/>
      <c r="D36" s="158"/>
    </row>
    <row r="37" spans="1:4" ht="12" customHeight="1">
      <c r="A37" s="176" t="s">
        <v>57</v>
      </c>
      <c r="B37" s="178"/>
      <c r="C37" s="120"/>
      <c r="D37" s="171"/>
    </row>
    <row r="38" spans="1:4" ht="12" customHeight="1">
      <c r="A38" s="176" t="s">
        <v>58</v>
      </c>
      <c r="B38" s="177"/>
      <c r="C38" s="120"/>
      <c r="D38" s="171"/>
    </row>
    <row r="39" spans="1:4" ht="12" customHeight="1">
      <c r="A39" s="176" t="s">
        <v>59</v>
      </c>
      <c r="B39" s="177">
        <v>1.06</v>
      </c>
      <c r="C39" s="173"/>
      <c r="D39" s="171"/>
    </row>
    <row r="40" spans="1:4" ht="12" customHeight="1">
      <c r="A40" s="179" t="s">
        <v>60</v>
      </c>
      <c r="B40" s="180">
        <f>SUM(B34:B39)</f>
        <v>1364.83</v>
      </c>
      <c r="C40" s="119" t="s">
        <v>61</v>
      </c>
      <c r="D40" s="171">
        <f>SUM(D34:D39)</f>
        <v>1364.83</v>
      </c>
    </row>
    <row r="41" spans="1:254" ht="19.5" customHeight="1">
      <c r="A41"/>
      <c r="B41"/>
      <c r="C41" s="83"/>
      <c r="D41" s="18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 s="83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J6" sqref="J6"/>
    </sheetView>
  </sheetViews>
  <sheetFormatPr defaultColWidth="9.16015625" defaultRowHeight="12.75" customHeight="1"/>
  <cols>
    <col min="1" max="1" width="17.33203125" style="0" customWidth="1"/>
    <col min="2" max="2" width="27.5" style="0" customWidth="1"/>
    <col min="4" max="4" width="12.33203125" style="0" customWidth="1"/>
    <col min="6" max="6" width="10.83203125" style="0" customWidth="1"/>
    <col min="8" max="8" width="13.83203125" style="0" customWidth="1"/>
  </cols>
  <sheetData>
    <row r="1" ht="21" customHeight="1">
      <c r="H1" s="1" t="s">
        <v>316</v>
      </c>
    </row>
    <row r="2" spans="1:8" ht="47.25" customHeight="1">
      <c r="A2" s="2" t="s">
        <v>317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318</v>
      </c>
      <c r="B3" s="3"/>
      <c r="C3" s="3"/>
      <c r="D3" s="3"/>
      <c r="E3" s="3"/>
      <c r="F3" s="3"/>
      <c r="G3" s="3"/>
      <c r="H3" s="3"/>
    </row>
    <row r="4" spans="1:8" ht="25.5" customHeight="1">
      <c r="A4" s="3" t="s">
        <v>319</v>
      </c>
      <c r="B4" s="3"/>
      <c r="C4" s="3"/>
      <c r="D4" s="3"/>
      <c r="E4" s="3"/>
      <c r="F4" s="3"/>
      <c r="G4" s="3"/>
      <c r="H4" s="3"/>
    </row>
    <row r="5" spans="1:8" ht="25.5" customHeight="1">
      <c r="A5" s="3" t="s">
        <v>320</v>
      </c>
      <c r="B5" s="3"/>
      <c r="C5" s="3"/>
      <c r="D5" s="3"/>
      <c r="E5" s="3" t="s">
        <v>321</v>
      </c>
      <c r="F5" s="3"/>
      <c r="G5" s="3"/>
      <c r="H5" s="3"/>
    </row>
    <row r="6" spans="1:8" ht="25.5" customHeight="1">
      <c r="A6" s="3" t="s">
        <v>322</v>
      </c>
      <c r="B6" s="3"/>
      <c r="C6" s="3"/>
      <c r="D6" s="3"/>
      <c r="E6" s="3" t="s">
        <v>323</v>
      </c>
      <c r="F6" s="3"/>
      <c r="G6" s="3"/>
      <c r="H6" s="3"/>
    </row>
    <row r="7" spans="1:8" ht="25.5" customHeight="1">
      <c r="A7" s="3"/>
      <c r="B7" s="3"/>
      <c r="C7" s="3"/>
      <c r="D7" s="3"/>
      <c r="E7" s="3"/>
      <c r="F7" s="3"/>
      <c r="G7" s="3"/>
      <c r="H7" s="3"/>
    </row>
    <row r="8" spans="1:8" ht="25.5" customHeight="1">
      <c r="A8" s="3" t="s">
        <v>324</v>
      </c>
      <c r="B8" s="3"/>
      <c r="C8" s="3" t="s">
        <v>325</v>
      </c>
      <c r="D8" s="3"/>
      <c r="E8" s="3"/>
      <c r="F8" s="3"/>
      <c r="G8" s="3"/>
      <c r="H8" s="3"/>
    </row>
    <row r="9" spans="1:8" ht="25.5" customHeight="1">
      <c r="A9" s="3"/>
      <c r="B9" s="3"/>
      <c r="C9" s="3" t="s">
        <v>326</v>
      </c>
      <c r="D9" s="3"/>
      <c r="E9" s="3"/>
      <c r="F9" s="3"/>
      <c r="G9" s="3"/>
      <c r="H9" s="3"/>
    </row>
    <row r="10" spans="1:8" ht="25.5" customHeight="1">
      <c r="A10" s="3"/>
      <c r="B10" s="3"/>
      <c r="C10" s="3" t="s">
        <v>245</v>
      </c>
      <c r="D10" s="3"/>
      <c r="E10" s="3"/>
      <c r="F10" s="3"/>
      <c r="G10" s="3"/>
      <c r="H10" s="3"/>
    </row>
    <row r="11" spans="1:8" ht="25.5" customHeight="1">
      <c r="A11" s="4" t="s">
        <v>327</v>
      </c>
      <c r="B11" s="3" t="s">
        <v>328</v>
      </c>
      <c r="C11" s="3"/>
      <c r="D11" s="3"/>
      <c r="E11" s="3"/>
      <c r="F11" s="3"/>
      <c r="G11" s="3"/>
      <c r="H11" s="3"/>
    </row>
    <row r="12" spans="1:8" ht="25.5" customHeight="1">
      <c r="A12" s="4"/>
      <c r="B12" s="3"/>
      <c r="C12" s="3"/>
      <c r="D12" s="3"/>
      <c r="E12" s="3"/>
      <c r="F12" s="3"/>
      <c r="G12" s="3"/>
      <c r="H12" s="3"/>
    </row>
    <row r="13" spans="1:8" ht="25.5" customHeight="1">
      <c r="A13" s="3" t="s">
        <v>266</v>
      </c>
      <c r="B13" s="5" t="s">
        <v>267</v>
      </c>
      <c r="C13" s="3" t="s">
        <v>268</v>
      </c>
      <c r="D13" s="3"/>
      <c r="E13" s="3"/>
      <c r="F13" s="3"/>
      <c r="G13" s="5" t="s">
        <v>329</v>
      </c>
      <c r="H13" s="5"/>
    </row>
    <row r="14" spans="1:8" ht="33.75" customHeight="1">
      <c r="A14" s="6" t="s">
        <v>270</v>
      </c>
      <c r="B14" s="7" t="s">
        <v>271</v>
      </c>
      <c r="C14" s="8"/>
      <c r="D14" s="9"/>
      <c r="E14" s="9"/>
      <c r="F14" s="10"/>
      <c r="G14" s="11"/>
      <c r="H14" s="11"/>
    </row>
    <row r="15" spans="1:8" ht="33.75" customHeight="1">
      <c r="A15" s="12"/>
      <c r="B15" s="13" t="s">
        <v>276</v>
      </c>
      <c r="C15" s="8"/>
      <c r="D15" s="9"/>
      <c r="E15" s="9"/>
      <c r="F15" s="10"/>
      <c r="G15" s="11"/>
      <c r="H15" s="11"/>
    </row>
    <row r="16" spans="1:8" ht="33.75" customHeight="1">
      <c r="A16" s="12"/>
      <c r="B16" s="13" t="s">
        <v>280</v>
      </c>
      <c r="C16" s="8"/>
      <c r="D16" s="9"/>
      <c r="E16" s="9"/>
      <c r="F16" s="10"/>
      <c r="G16" s="11"/>
      <c r="H16" s="11"/>
    </row>
    <row r="17" spans="1:8" ht="33.75" customHeight="1">
      <c r="A17" s="14"/>
      <c r="B17" s="13" t="s">
        <v>285</v>
      </c>
      <c r="C17" s="8"/>
      <c r="D17" s="9"/>
      <c r="E17" s="9"/>
      <c r="F17" s="10"/>
      <c r="G17" s="11"/>
      <c r="H17" s="11"/>
    </row>
    <row r="18" spans="1:8" ht="33.75" customHeight="1">
      <c r="A18" s="15" t="s">
        <v>288</v>
      </c>
      <c r="B18" s="13" t="s">
        <v>289</v>
      </c>
      <c r="C18" s="8"/>
      <c r="D18" s="9"/>
      <c r="E18" s="9"/>
      <c r="F18" s="10"/>
      <c r="G18" s="11"/>
      <c r="H18" s="11"/>
    </row>
    <row r="19" spans="1:8" ht="33.75" customHeight="1">
      <c r="A19" s="16"/>
      <c r="B19" s="13" t="s">
        <v>292</v>
      </c>
      <c r="C19" s="8"/>
      <c r="D19" s="9"/>
      <c r="E19" s="9"/>
      <c r="F19" s="10"/>
      <c r="G19" s="11"/>
      <c r="H19" s="11"/>
    </row>
    <row r="20" spans="1:8" ht="33.75" customHeight="1">
      <c r="A20" s="16"/>
      <c r="B20" s="13" t="s">
        <v>298</v>
      </c>
      <c r="C20" s="8"/>
      <c r="D20" s="9"/>
      <c r="E20" s="9"/>
      <c r="F20" s="10"/>
      <c r="G20" s="11"/>
      <c r="H20" s="11"/>
    </row>
    <row r="21" spans="1:8" ht="33.75" customHeight="1">
      <c r="A21" s="17"/>
      <c r="B21" s="13" t="s">
        <v>305</v>
      </c>
      <c r="C21" s="8"/>
      <c r="D21" s="9"/>
      <c r="E21" s="9"/>
      <c r="F21" s="10"/>
      <c r="G21" s="11"/>
      <c r="H21" s="11"/>
    </row>
    <row r="22" spans="1:8" ht="33.75" customHeight="1">
      <c r="A22" s="13" t="s">
        <v>308</v>
      </c>
      <c r="B22" s="18" t="s">
        <v>330</v>
      </c>
      <c r="C22" s="8"/>
      <c r="D22" s="9"/>
      <c r="E22" s="9"/>
      <c r="F22" s="10"/>
      <c r="G22" s="11"/>
      <c r="H22" s="11"/>
    </row>
    <row r="45" ht="20.25" customHeight="1"/>
    <row r="46" ht="20.25" customHeight="1"/>
    <row r="47" ht="30" customHeight="1"/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8:B10"/>
    <mergeCell ref="A6:B7"/>
    <mergeCell ref="C6:D7"/>
    <mergeCell ref="E6:F7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showGridLines="0" showZeros="0" workbookViewId="0" topLeftCell="A1">
      <selection activeCell="B21" sqref="B21"/>
    </sheetView>
  </sheetViews>
  <sheetFormatPr defaultColWidth="9.16015625" defaultRowHeight="12.75" customHeight="1"/>
  <cols>
    <col min="1" max="1" width="14" style="0" customWidth="1"/>
    <col min="2" max="2" width="29.5" style="0" customWidth="1"/>
    <col min="3" max="3" width="16" style="0" customWidth="1"/>
    <col min="4" max="4" width="15.5" style="0" customWidth="1"/>
    <col min="5" max="5" width="12.16015625" style="0" customWidth="1"/>
    <col min="6" max="6" width="10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>
      <c r="O1" s="46" t="s">
        <v>62</v>
      </c>
    </row>
    <row r="2" spans="1:15" ht="29.25" customHeight="1">
      <c r="A2" s="141" t="s">
        <v>63</v>
      </c>
      <c r="B2" s="142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27.75" customHeight="1">
      <c r="A3" s="83" t="s">
        <v>2</v>
      </c>
      <c r="O3" t="s">
        <v>3</v>
      </c>
    </row>
    <row r="4" spans="1:15" ht="42" customHeight="1">
      <c r="A4" s="143" t="s">
        <v>64</v>
      </c>
      <c r="B4" s="143" t="s">
        <v>65</v>
      </c>
      <c r="C4" s="143" t="s">
        <v>66</v>
      </c>
      <c r="D4" s="144" t="s">
        <v>67</v>
      </c>
      <c r="E4" s="145" t="s">
        <v>68</v>
      </c>
      <c r="F4" s="146"/>
      <c r="G4" s="146"/>
      <c r="H4" s="146"/>
      <c r="I4" s="153"/>
      <c r="J4" s="144" t="s">
        <v>69</v>
      </c>
      <c r="K4" s="144" t="s">
        <v>70</v>
      </c>
      <c r="L4" s="154" t="s">
        <v>71</v>
      </c>
      <c r="M4" s="154" t="s">
        <v>72</v>
      </c>
      <c r="N4" s="144" t="s">
        <v>73</v>
      </c>
      <c r="O4" s="144" t="s">
        <v>74</v>
      </c>
    </row>
    <row r="5" spans="1:15" ht="40.5" customHeight="1">
      <c r="A5" s="147"/>
      <c r="B5" s="147"/>
      <c r="C5" s="147"/>
      <c r="D5" s="148"/>
      <c r="E5" s="149" t="s">
        <v>75</v>
      </c>
      <c r="F5" s="149" t="s">
        <v>76</v>
      </c>
      <c r="G5" s="149" t="s">
        <v>77</v>
      </c>
      <c r="H5" s="149" t="s">
        <v>78</v>
      </c>
      <c r="I5" s="149" t="s">
        <v>79</v>
      </c>
      <c r="J5" s="148"/>
      <c r="K5" s="148"/>
      <c r="L5" s="154"/>
      <c r="M5" s="154"/>
      <c r="N5" s="148"/>
      <c r="O5" s="148"/>
    </row>
    <row r="6" spans="1:15" ht="21" customHeight="1">
      <c r="A6" s="150" t="s">
        <v>80</v>
      </c>
      <c r="B6" s="150" t="s">
        <v>80</v>
      </c>
      <c r="C6" s="151">
        <v>1</v>
      </c>
      <c r="D6" s="152">
        <f aca="true" t="shared" si="0" ref="D6:O6">C6+1</f>
        <v>2</v>
      </c>
      <c r="E6" s="152">
        <f t="shared" si="0"/>
        <v>3</v>
      </c>
      <c r="F6" s="152">
        <f t="shared" si="0"/>
        <v>4</v>
      </c>
      <c r="G6" s="152">
        <f t="shared" si="0"/>
        <v>5</v>
      </c>
      <c r="H6" s="152">
        <f t="shared" si="0"/>
        <v>6</v>
      </c>
      <c r="I6" s="152">
        <f t="shared" si="0"/>
        <v>7</v>
      </c>
      <c r="J6" s="152">
        <f t="shared" si="0"/>
        <v>8</v>
      </c>
      <c r="K6" s="152">
        <f t="shared" si="0"/>
        <v>9</v>
      </c>
      <c r="L6" s="152">
        <f t="shared" si="0"/>
        <v>10</v>
      </c>
      <c r="M6" s="152">
        <f t="shared" si="0"/>
        <v>11</v>
      </c>
      <c r="N6" s="152">
        <f t="shared" si="0"/>
        <v>12</v>
      </c>
      <c r="O6" s="152">
        <f t="shared" si="0"/>
        <v>13</v>
      </c>
    </row>
    <row r="7" spans="1:15" s="140" customFormat="1" ht="25.5" customHeight="1">
      <c r="A7" s="80" t="s">
        <v>81</v>
      </c>
      <c r="B7" s="80" t="s">
        <v>66</v>
      </c>
      <c r="C7" s="81">
        <v>1364.83</v>
      </c>
      <c r="D7" s="81">
        <v>1.06</v>
      </c>
      <c r="E7" s="81">
        <v>752.78</v>
      </c>
      <c r="F7" s="81">
        <v>752.78</v>
      </c>
      <c r="G7" s="81"/>
      <c r="H7" s="81"/>
      <c r="I7" s="81"/>
      <c r="J7" s="81"/>
      <c r="K7" s="81"/>
      <c r="L7" s="82">
        <v>610.99</v>
      </c>
      <c r="M7" s="139"/>
      <c r="N7" s="155"/>
      <c r="O7" s="82"/>
    </row>
    <row r="8" spans="1:15" s="140" customFormat="1" ht="25.5" customHeight="1">
      <c r="A8" s="80" t="s">
        <v>82</v>
      </c>
      <c r="B8" s="80" t="s">
        <v>83</v>
      </c>
      <c r="C8" s="81">
        <v>46.7</v>
      </c>
      <c r="D8" s="81"/>
      <c r="E8" s="81">
        <v>32.62</v>
      </c>
      <c r="F8" s="81">
        <v>32.62</v>
      </c>
      <c r="G8" s="81"/>
      <c r="H8" s="81"/>
      <c r="I8" s="81"/>
      <c r="J8" s="81"/>
      <c r="K8" s="81"/>
      <c r="L8" s="82">
        <v>14.08</v>
      </c>
      <c r="M8" s="139"/>
      <c r="N8" s="155"/>
      <c r="O8" s="82"/>
    </row>
    <row r="9" spans="1:15" s="140" customFormat="1" ht="25.5" customHeight="1">
      <c r="A9" s="80" t="s">
        <v>84</v>
      </c>
      <c r="B9" s="80" t="s">
        <v>85</v>
      </c>
      <c r="C9" s="81">
        <v>46.7</v>
      </c>
      <c r="D9" s="81"/>
      <c r="E9" s="81">
        <v>32.62</v>
      </c>
      <c r="F9" s="81">
        <v>32.62</v>
      </c>
      <c r="G9" s="81"/>
      <c r="H9" s="81"/>
      <c r="I9" s="81"/>
      <c r="J9" s="81"/>
      <c r="K9" s="81"/>
      <c r="L9" s="82">
        <v>14.08</v>
      </c>
      <c r="M9" s="139"/>
      <c r="N9" s="155"/>
      <c r="O9" s="82"/>
    </row>
    <row r="10" spans="1:15" s="140" customFormat="1" ht="37.5" customHeight="1">
      <c r="A10" s="80" t="s">
        <v>86</v>
      </c>
      <c r="B10" s="80" t="s">
        <v>87</v>
      </c>
      <c r="C10" s="81">
        <v>46.7</v>
      </c>
      <c r="D10" s="81"/>
      <c r="E10" s="81">
        <v>32.62</v>
      </c>
      <c r="F10" s="81">
        <v>32.62</v>
      </c>
      <c r="G10" s="81"/>
      <c r="H10" s="81"/>
      <c r="I10" s="81"/>
      <c r="J10" s="81"/>
      <c r="K10" s="81"/>
      <c r="L10" s="82">
        <v>14.08</v>
      </c>
      <c r="M10" s="139"/>
      <c r="N10" s="155"/>
      <c r="O10" s="82"/>
    </row>
    <row r="11" spans="1:15" s="140" customFormat="1" ht="25.5" customHeight="1">
      <c r="A11" s="80" t="s">
        <v>88</v>
      </c>
      <c r="B11" s="80" t="s">
        <v>89</v>
      </c>
      <c r="C11" s="81">
        <v>1318.13</v>
      </c>
      <c r="D11" s="81">
        <v>1.06</v>
      </c>
      <c r="E11" s="81">
        <v>720.16</v>
      </c>
      <c r="F11" s="81">
        <v>720.16</v>
      </c>
      <c r="G11" s="81"/>
      <c r="H11" s="81"/>
      <c r="I11" s="81"/>
      <c r="J11" s="81"/>
      <c r="K11" s="81"/>
      <c r="L11" s="82">
        <v>596.91</v>
      </c>
      <c r="M11" s="139"/>
      <c r="N11" s="155"/>
      <c r="O11" s="82"/>
    </row>
    <row r="12" spans="1:15" s="140" customFormat="1" ht="25.5" customHeight="1">
      <c r="A12" s="80" t="s">
        <v>90</v>
      </c>
      <c r="B12" s="80" t="s">
        <v>91</v>
      </c>
      <c r="C12" s="81">
        <v>1318.13</v>
      </c>
      <c r="D12" s="81">
        <v>1.06</v>
      </c>
      <c r="E12" s="81">
        <v>720.16</v>
      </c>
      <c r="F12" s="81">
        <v>720.16</v>
      </c>
      <c r="G12" s="81"/>
      <c r="H12" s="81"/>
      <c r="I12" s="81"/>
      <c r="J12" s="81"/>
      <c r="K12" s="81"/>
      <c r="L12" s="82">
        <v>596.91</v>
      </c>
      <c r="M12" s="139"/>
      <c r="N12" s="155"/>
      <c r="O12" s="82"/>
    </row>
    <row r="13" spans="1:15" s="140" customFormat="1" ht="25.5" customHeight="1">
      <c r="A13" s="80" t="s">
        <v>92</v>
      </c>
      <c r="B13" s="80" t="s">
        <v>93</v>
      </c>
      <c r="C13" s="81">
        <v>227.49</v>
      </c>
      <c r="D13" s="81">
        <v>1.05</v>
      </c>
      <c r="E13" s="81">
        <v>114.89</v>
      </c>
      <c r="F13" s="81">
        <v>114.89</v>
      </c>
      <c r="G13" s="81"/>
      <c r="H13" s="81"/>
      <c r="I13" s="81"/>
      <c r="J13" s="81"/>
      <c r="K13" s="81"/>
      <c r="L13" s="82">
        <v>111.55</v>
      </c>
      <c r="M13" s="139"/>
      <c r="N13" s="155"/>
      <c r="O13" s="82"/>
    </row>
    <row r="14" spans="1:15" s="140" customFormat="1" ht="25.5" customHeight="1">
      <c r="A14" s="80" t="s">
        <v>94</v>
      </c>
      <c r="B14" s="80" t="s">
        <v>95</v>
      </c>
      <c r="C14" s="81">
        <v>867.34</v>
      </c>
      <c r="D14" s="81">
        <v>0.01</v>
      </c>
      <c r="E14" s="81">
        <v>381.97</v>
      </c>
      <c r="F14" s="81">
        <v>381.97</v>
      </c>
      <c r="G14" s="81"/>
      <c r="H14" s="81"/>
      <c r="I14" s="81"/>
      <c r="J14" s="81"/>
      <c r="K14" s="81"/>
      <c r="L14" s="82">
        <v>485.36</v>
      </c>
      <c r="M14" s="139"/>
      <c r="N14" s="155"/>
      <c r="O14" s="82"/>
    </row>
    <row r="15" spans="1:15" s="140" customFormat="1" ht="25.5" customHeight="1">
      <c r="A15" s="80" t="s">
        <v>96</v>
      </c>
      <c r="B15" s="80" t="s">
        <v>97</v>
      </c>
      <c r="C15" s="81">
        <v>223.3</v>
      </c>
      <c r="D15" s="81"/>
      <c r="E15" s="81">
        <v>223.3</v>
      </c>
      <c r="F15" s="81">
        <v>223.3</v>
      </c>
      <c r="G15" s="81"/>
      <c r="H15" s="81"/>
      <c r="I15" s="81"/>
      <c r="J15" s="81"/>
      <c r="K15" s="81"/>
      <c r="L15" s="82"/>
      <c r="M15" s="139"/>
      <c r="N15" s="155"/>
      <c r="O15" s="82"/>
    </row>
    <row r="16" spans="2:15" ht="21" customHeight="1"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</row>
    <row r="17" spans="2:14" ht="21" customHeight="1">
      <c r="B17" s="83"/>
      <c r="C17" s="83"/>
      <c r="E17" s="83"/>
      <c r="F17" s="83"/>
      <c r="G17" s="83"/>
      <c r="H17" s="83"/>
      <c r="I17" s="83"/>
      <c r="J17" s="83"/>
      <c r="K17" s="83"/>
      <c r="L17" s="83"/>
      <c r="M17" s="83"/>
      <c r="N17" s="83"/>
    </row>
    <row r="18" spans="2:14" ht="21" customHeight="1">
      <c r="B18" s="83"/>
      <c r="C18" s="83"/>
      <c r="F18" s="83"/>
      <c r="H18" s="83"/>
      <c r="J18" s="83"/>
      <c r="K18" s="83"/>
      <c r="L18" s="83"/>
      <c r="M18" s="83"/>
      <c r="N18" s="83"/>
    </row>
    <row r="19" spans="3:14" ht="21" customHeight="1">
      <c r="C19" s="83"/>
      <c r="K19" s="83"/>
      <c r="L19" s="83"/>
      <c r="M19" s="83"/>
      <c r="N19" s="83"/>
    </row>
    <row r="20" spans="3:14" ht="21" customHeight="1">
      <c r="C20" s="83"/>
      <c r="K20" s="83"/>
      <c r="N20" s="83"/>
    </row>
    <row r="21" spans="13:14" ht="21" customHeight="1">
      <c r="M21" s="83"/>
      <c r="N21" s="83"/>
    </row>
    <row r="22" spans="11:13" ht="21" customHeight="1">
      <c r="K22" s="83"/>
      <c r="L22" s="83"/>
      <c r="M22" s="83"/>
    </row>
    <row r="23" ht="21" customHeight="1"/>
    <row r="24" ht="21" customHeight="1"/>
    <row r="25" ht="21" customHeight="1"/>
    <row r="26" ht="21" customHeight="1"/>
  </sheetData>
  <sheetProtection/>
  <mergeCells count="11"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3">
      <selection activeCell="C20" sqref="C20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84"/>
      <c r="B1" s="84"/>
      <c r="C1" s="84"/>
      <c r="D1" s="84"/>
      <c r="E1" s="84"/>
      <c r="F1" s="84"/>
      <c r="G1" s="84"/>
      <c r="H1" s="46" t="s">
        <v>98</v>
      </c>
      <c r="I1" s="84"/>
      <c r="J1" s="84"/>
    </row>
    <row r="2" spans="1:10" ht="29.25" customHeight="1">
      <c r="A2" s="70" t="s">
        <v>99</v>
      </c>
      <c r="B2" s="70"/>
      <c r="C2" s="70"/>
      <c r="D2" s="70"/>
      <c r="E2" s="70"/>
      <c r="F2" s="70"/>
      <c r="G2" s="70"/>
      <c r="H2" s="70"/>
      <c r="I2" s="86"/>
      <c r="J2" s="86"/>
    </row>
    <row r="3" spans="1:10" ht="21" customHeight="1">
      <c r="A3" s="1" t="s">
        <v>2</v>
      </c>
      <c r="B3" s="20"/>
      <c r="C3" s="84"/>
      <c r="D3" s="84"/>
      <c r="E3" s="84"/>
      <c r="F3" s="84"/>
      <c r="G3" s="84"/>
      <c r="H3" s="87" t="s">
        <v>3</v>
      </c>
      <c r="I3" s="84"/>
      <c r="J3" s="84"/>
    </row>
    <row r="4" spans="1:10" ht="21" customHeight="1">
      <c r="A4" s="57" t="s">
        <v>100</v>
      </c>
      <c r="B4" s="57"/>
      <c r="C4" s="129" t="s">
        <v>66</v>
      </c>
      <c r="D4" s="130" t="s">
        <v>101</v>
      </c>
      <c r="E4" s="131" t="s">
        <v>102</v>
      </c>
      <c r="F4" s="132" t="s">
        <v>103</v>
      </c>
      <c r="G4" s="133" t="s">
        <v>104</v>
      </c>
      <c r="H4" s="134" t="s">
        <v>105</v>
      </c>
      <c r="I4" s="84"/>
      <c r="J4" s="84"/>
    </row>
    <row r="5" spans="1:10" ht="21" customHeight="1">
      <c r="A5" s="135" t="s">
        <v>106</v>
      </c>
      <c r="B5" s="61" t="s">
        <v>107</v>
      </c>
      <c r="C5" s="129"/>
      <c r="D5" s="130"/>
      <c r="E5" s="131"/>
      <c r="F5" s="132"/>
      <c r="G5" s="133"/>
      <c r="H5" s="134"/>
      <c r="I5" s="84"/>
      <c r="J5" s="84"/>
    </row>
    <row r="6" spans="1:10" ht="21" customHeight="1">
      <c r="A6" s="136" t="s">
        <v>80</v>
      </c>
      <c r="B6" s="136" t="s">
        <v>80</v>
      </c>
      <c r="C6" s="136">
        <v>1</v>
      </c>
      <c r="D6" s="137">
        <f>C6+1</f>
        <v>2</v>
      </c>
      <c r="E6" s="137">
        <f>D6+1</f>
        <v>3</v>
      </c>
      <c r="F6" s="137">
        <f>E6+1</f>
        <v>4</v>
      </c>
      <c r="G6" s="138">
        <f>F6+1</f>
        <v>5</v>
      </c>
      <c r="H6" s="137">
        <f>G6+1</f>
        <v>6</v>
      </c>
      <c r="I6" s="84"/>
      <c r="J6" s="84"/>
    </row>
    <row r="7" spans="1:10" s="69" customFormat="1" ht="18.75" customHeight="1">
      <c r="A7" s="80" t="s">
        <v>81</v>
      </c>
      <c r="B7" s="80" t="s">
        <v>66</v>
      </c>
      <c r="C7" s="81">
        <v>1364.83</v>
      </c>
      <c r="D7" s="81">
        <v>1364.83</v>
      </c>
      <c r="E7" s="81"/>
      <c r="F7" s="81"/>
      <c r="G7" s="82"/>
      <c r="H7" s="139"/>
      <c r="I7" s="92"/>
      <c r="J7" s="92"/>
    </row>
    <row r="8" spans="1:8" s="69" customFormat="1" ht="18.75" customHeight="1">
      <c r="A8" s="80" t="s">
        <v>82</v>
      </c>
      <c r="B8" s="80" t="s">
        <v>83</v>
      </c>
      <c r="C8" s="81">
        <v>46.7</v>
      </c>
      <c r="D8" s="81">
        <v>46.7</v>
      </c>
      <c r="E8" s="81"/>
      <c r="F8" s="81"/>
      <c r="G8" s="82"/>
      <c r="H8" s="139"/>
    </row>
    <row r="9" spans="1:8" s="69" customFormat="1" ht="18.75" customHeight="1">
      <c r="A9" s="80" t="s">
        <v>84</v>
      </c>
      <c r="B9" s="80" t="s">
        <v>85</v>
      </c>
      <c r="C9" s="81">
        <v>46.7</v>
      </c>
      <c r="D9" s="81">
        <v>46.7</v>
      </c>
      <c r="E9" s="81"/>
      <c r="F9" s="81"/>
      <c r="G9" s="82"/>
      <c r="H9" s="139"/>
    </row>
    <row r="10" spans="1:8" s="69" customFormat="1" ht="18.75" customHeight="1">
      <c r="A10" s="80" t="s">
        <v>86</v>
      </c>
      <c r="B10" s="80" t="s">
        <v>87</v>
      </c>
      <c r="C10" s="81">
        <v>46.7</v>
      </c>
      <c r="D10" s="81">
        <v>46.7</v>
      </c>
      <c r="E10" s="81"/>
      <c r="F10" s="81"/>
      <c r="G10" s="82"/>
      <c r="H10" s="139"/>
    </row>
    <row r="11" spans="1:8" s="69" customFormat="1" ht="18.75" customHeight="1">
      <c r="A11" s="80" t="s">
        <v>88</v>
      </c>
      <c r="B11" s="80" t="s">
        <v>89</v>
      </c>
      <c r="C11" s="81">
        <v>1318.13</v>
      </c>
      <c r="D11" s="81">
        <v>1318.13</v>
      </c>
      <c r="E11" s="81"/>
      <c r="F11" s="81"/>
      <c r="G11" s="82"/>
      <c r="H11" s="139"/>
    </row>
    <row r="12" spans="1:8" s="69" customFormat="1" ht="18.75" customHeight="1">
      <c r="A12" s="80" t="s">
        <v>90</v>
      </c>
      <c r="B12" s="80" t="s">
        <v>91</v>
      </c>
      <c r="C12" s="81">
        <v>1318.13</v>
      </c>
      <c r="D12" s="81">
        <v>1318.13</v>
      </c>
      <c r="E12" s="81"/>
      <c r="F12" s="81"/>
      <c r="G12" s="82"/>
      <c r="H12" s="139"/>
    </row>
    <row r="13" spans="1:8" s="69" customFormat="1" ht="18.75" customHeight="1">
      <c r="A13" s="80" t="s">
        <v>92</v>
      </c>
      <c r="B13" s="80" t="s">
        <v>93</v>
      </c>
      <c r="C13" s="81">
        <v>227.49</v>
      </c>
      <c r="D13" s="81">
        <v>227.49</v>
      </c>
      <c r="E13" s="81"/>
      <c r="F13" s="81"/>
      <c r="G13" s="82"/>
      <c r="H13" s="139"/>
    </row>
    <row r="14" spans="1:8" s="69" customFormat="1" ht="18.75" customHeight="1">
      <c r="A14" s="80" t="s">
        <v>94</v>
      </c>
      <c r="B14" s="80" t="s">
        <v>95</v>
      </c>
      <c r="C14" s="81">
        <v>867.34</v>
      </c>
      <c r="D14" s="81">
        <v>867.34</v>
      </c>
      <c r="E14" s="81"/>
      <c r="F14" s="81"/>
      <c r="G14" s="82"/>
      <c r="H14" s="139"/>
    </row>
    <row r="15" spans="1:8" s="69" customFormat="1" ht="18.75" customHeight="1">
      <c r="A15" s="80" t="s">
        <v>96</v>
      </c>
      <c r="B15" s="80" t="s">
        <v>97</v>
      </c>
      <c r="C15" s="81">
        <v>223.3</v>
      </c>
      <c r="D15" s="81">
        <v>223.3</v>
      </c>
      <c r="E15" s="81"/>
      <c r="F15" s="81"/>
      <c r="G15" s="82"/>
      <c r="H15" s="139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8"/>
  <sheetViews>
    <sheetView showGridLines="0" showZeros="0" workbookViewId="0" topLeftCell="A22">
      <selection activeCell="H29" sqref="H29"/>
    </sheetView>
  </sheetViews>
  <sheetFormatPr defaultColWidth="9.16015625" defaultRowHeight="12.75" customHeight="1"/>
  <cols>
    <col min="1" max="1" width="33.83203125" style="0" customWidth="1"/>
    <col min="2" max="2" width="24.33203125" style="0" customWidth="1"/>
    <col min="3" max="3" width="35.66015625" style="0" customWidth="1"/>
    <col min="4" max="4" width="25" style="0" customWidth="1"/>
    <col min="5" max="6" width="19.66015625" style="0" customWidth="1"/>
    <col min="7" max="254" width="9.16015625" style="0" customWidth="1"/>
  </cols>
  <sheetData>
    <row r="1" spans="1:254" ht="14.25" customHeight="1">
      <c r="A1" s="20"/>
      <c r="B1" s="20"/>
      <c r="C1" s="20"/>
      <c r="D1" s="46"/>
      <c r="F1" s="46" t="s">
        <v>108</v>
      </c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</row>
    <row r="2" spans="1:254" ht="22.5" customHeight="1">
      <c r="A2" s="93" t="s">
        <v>109</v>
      </c>
      <c r="B2" s="94"/>
      <c r="C2" s="94"/>
      <c r="D2" s="94"/>
      <c r="E2" s="95"/>
      <c r="F2" s="95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</row>
    <row r="3" spans="1:254" ht="14.25" customHeight="1">
      <c r="A3" s="1" t="s">
        <v>2</v>
      </c>
      <c r="B3" s="20"/>
      <c r="C3" s="20"/>
      <c r="D3" s="46"/>
      <c r="F3" s="46" t="s">
        <v>3</v>
      </c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</row>
    <row r="4" spans="1:254" ht="13.5" customHeight="1">
      <c r="A4" s="96" t="s">
        <v>4</v>
      </c>
      <c r="B4" s="97"/>
      <c r="C4" s="58" t="s">
        <v>5</v>
      </c>
      <c r="D4" s="60"/>
      <c r="E4" s="98"/>
      <c r="F4" s="98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</row>
    <row r="5" spans="1:254" ht="13.5" customHeight="1">
      <c r="A5" s="61" t="s">
        <v>6</v>
      </c>
      <c r="B5" s="64" t="s">
        <v>7</v>
      </c>
      <c r="C5" s="99" t="s">
        <v>8</v>
      </c>
      <c r="D5" s="65" t="s">
        <v>66</v>
      </c>
      <c r="E5" s="100" t="s">
        <v>110</v>
      </c>
      <c r="F5" s="101" t="s">
        <v>111</v>
      </c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</row>
    <row r="6" spans="1:254" ht="13.5" customHeight="1">
      <c r="A6" s="102" t="s">
        <v>9</v>
      </c>
      <c r="B6" s="103">
        <v>752.78</v>
      </c>
      <c r="C6" s="104" t="s">
        <v>10</v>
      </c>
      <c r="D6" s="103"/>
      <c r="E6" s="105"/>
      <c r="F6" s="106">
        <v>0</v>
      </c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</row>
    <row r="7" spans="1:254" ht="13.5" customHeight="1">
      <c r="A7" s="107" t="s">
        <v>11</v>
      </c>
      <c r="B7" s="108">
        <v>752.78</v>
      </c>
      <c r="C7" s="104" t="s">
        <v>12</v>
      </c>
      <c r="D7" s="103"/>
      <c r="E7" s="105"/>
      <c r="F7" s="106">
        <v>0</v>
      </c>
      <c r="G7" s="83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</row>
    <row r="8" spans="1:254" ht="13.5" customHeight="1">
      <c r="A8" s="109" t="s">
        <v>13</v>
      </c>
      <c r="B8" s="110"/>
      <c r="C8" s="104" t="s">
        <v>14</v>
      </c>
      <c r="D8" s="103"/>
      <c r="E8" s="105"/>
      <c r="F8" s="106">
        <v>0</v>
      </c>
      <c r="G8" s="83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</row>
    <row r="9" spans="1:254" ht="13.5" customHeight="1">
      <c r="A9" s="111" t="s">
        <v>15</v>
      </c>
      <c r="B9" s="108"/>
      <c r="C9" s="104" t="s">
        <v>16</v>
      </c>
      <c r="D9" s="103"/>
      <c r="E9" s="105"/>
      <c r="F9" s="106">
        <v>0</v>
      </c>
      <c r="G9" s="83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</row>
    <row r="10" spans="1:254" ht="13.5" customHeight="1">
      <c r="A10" s="112" t="s">
        <v>17</v>
      </c>
      <c r="B10" s="110"/>
      <c r="C10" s="104" t="s">
        <v>18</v>
      </c>
      <c r="D10" s="103"/>
      <c r="E10" s="105"/>
      <c r="F10" s="106">
        <v>0</v>
      </c>
      <c r="G10" s="83"/>
      <c r="H10" s="83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</row>
    <row r="11" spans="1:254" ht="13.5" customHeight="1">
      <c r="A11" s="113" t="s">
        <v>19</v>
      </c>
      <c r="B11" s="114"/>
      <c r="C11" s="115" t="s">
        <v>20</v>
      </c>
      <c r="D11" s="103"/>
      <c r="E11" s="105"/>
      <c r="F11" s="106">
        <v>0</v>
      </c>
      <c r="G11" s="83"/>
      <c r="H11" s="83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</row>
    <row r="12" spans="1:254" ht="13.5" customHeight="1">
      <c r="A12" s="116" t="s">
        <v>21</v>
      </c>
      <c r="B12" s="114"/>
      <c r="C12" s="117" t="s">
        <v>22</v>
      </c>
      <c r="D12" s="103"/>
      <c r="E12" s="105"/>
      <c r="F12" s="106">
        <v>0</v>
      </c>
      <c r="G12" s="83"/>
      <c r="H12" s="83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</row>
    <row r="13" spans="1:254" ht="13.5" customHeight="1">
      <c r="A13" s="116" t="s">
        <v>23</v>
      </c>
      <c r="B13" s="68"/>
      <c r="C13" s="115" t="s">
        <v>24</v>
      </c>
      <c r="D13" s="103">
        <v>32.62</v>
      </c>
      <c r="E13" s="103">
        <v>32.62</v>
      </c>
      <c r="F13" s="106">
        <v>0</v>
      </c>
      <c r="G13" s="83"/>
      <c r="H13" s="83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</row>
    <row r="14" spans="1:254" ht="13.5" customHeight="1">
      <c r="A14" s="116" t="s">
        <v>25</v>
      </c>
      <c r="B14" s="118"/>
      <c r="C14" s="104" t="s">
        <v>26</v>
      </c>
      <c r="D14" s="103"/>
      <c r="E14" s="103"/>
      <c r="F14" s="106">
        <v>0</v>
      </c>
      <c r="G14" s="83"/>
      <c r="H14" s="83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</row>
    <row r="15" spans="1:254" ht="13.5" customHeight="1">
      <c r="A15" s="116" t="s">
        <v>27</v>
      </c>
      <c r="B15" s="118"/>
      <c r="C15" s="104" t="s">
        <v>28</v>
      </c>
      <c r="D15" s="103"/>
      <c r="E15" s="103"/>
      <c r="F15" s="106">
        <v>0</v>
      </c>
      <c r="G15" s="83"/>
      <c r="H15" s="83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</row>
    <row r="16" spans="1:254" ht="13.5" customHeight="1">
      <c r="A16" s="116" t="s">
        <v>29</v>
      </c>
      <c r="B16" s="118"/>
      <c r="C16" s="104" t="s">
        <v>30</v>
      </c>
      <c r="D16" s="103"/>
      <c r="E16" s="103"/>
      <c r="F16" s="106">
        <v>0</v>
      </c>
      <c r="G16" s="83"/>
      <c r="H16" s="83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</row>
    <row r="17" spans="1:254" ht="13.5" customHeight="1">
      <c r="A17" s="119"/>
      <c r="B17" s="68"/>
      <c r="C17" s="104" t="s">
        <v>31</v>
      </c>
      <c r="D17" s="103"/>
      <c r="E17" s="103"/>
      <c r="F17" s="106">
        <v>0</v>
      </c>
      <c r="G17" s="83"/>
      <c r="H17" s="83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</row>
    <row r="18" spans="1:254" ht="13.5" customHeight="1">
      <c r="A18" s="119"/>
      <c r="B18" s="68"/>
      <c r="C18" s="104" t="s">
        <v>32</v>
      </c>
      <c r="D18" s="103">
        <v>720.16</v>
      </c>
      <c r="E18" s="103">
        <v>720.16</v>
      </c>
      <c r="F18" s="106">
        <v>0</v>
      </c>
      <c r="G18" s="83"/>
      <c r="H18" s="83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</row>
    <row r="19" spans="1:254" ht="13.5" customHeight="1">
      <c r="A19" s="120"/>
      <c r="B19" s="68"/>
      <c r="C19" s="104" t="s">
        <v>33</v>
      </c>
      <c r="D19" s="103"/>
      <c r="E19" s="103"/>
      <c r="F19" s="106">
        <v>0</v>
      </c>
      <c r="G19" s="83"/>
      <c r="H19" s="83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</row>
    <row r="20" spans="1:254" ht="13.5" customHeight="1">
      <c r="A20" s="119"/>
      <c r="B20" s="121"/>
      <c r="C20" s="104" t="s">
        <v>34</v>
      </c>
      <c r="D20" s="103"/>
      <c r="E20" s="105"/>
      <c r="F20" s="106">
        <v>0</v>
      </c>
      <c r="G20" s="83"/>
      <c r="H20" s="83"/>
      <c r="I20" s="83"/>
      <c r="J20" s="83"/>
      <c r="K20" s="83"/>
      <c r="M20" s="83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</row>
    <row r="21" spans="1:254" ht="13.5" customHeight="1">
      <c r="A21" s="119"/>
      <c r="B21" s="121"/>
      <c r="C21" s="104" t="s">
        <v>36</v>
      </c>
      <c r="D21" s="103"/>
      <c r="E21" s="105"/>
      <c r="F21" s="106">
        <v>0</v>
      </c>
      <c r="G21" s="83"/>
      <c r="H21" s="83"/>
      <c r="I21" s="83"/>
      <c r="J21" s="83"/>
      <c r="K21" s="83"/>
      <c r="L21" s="83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</row>
    <row r="22" spans="1:254" ht="13.5" customHeight="1">
      <c r="A22" s="119"/>
      <c r="B22" s="121"/>
      <c r="C22" s="104" t="s">
        <v>38</v>
      </c>
      <c r="D22" s="122"/>
      <c r="E22" s="105"/>
      <c r="F22" s="106">
        <v>0</v>
      </c>
      <c r="G22" s="83"/>
      <c r="H22" s="83"/>
      <c r="I22" s="83"/>
      <c r="J22" s="83"/>
      <c r="K22" s="83"/>
      <c r="L22" s="83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</row>
    <row r="23" spans="1:254" ht="13.5" customHeight="1">
      <c r="A23" s="119"/>
      <c r="B23" s="121"/>
      <c r="C23" s="104" t="s">
        <v>40</v>
      </c>
      <c r="D23" s="122"/>
      <c r="E23" s="105"/>
      <c r="F23" s="106">
        <v>0</v>
      </c>
      <c r="G23" s="83"/>
      <c r="H23" s="83"/>
      <c r="I23" s="83"/>
      <c r="K23" s="83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</row>
    <row r="24" spans="1:254" ht="13.5" customHeight="1">
      <c r="A24" s="119"/>
      <c r="B24" s="121"/>
      <c r="C24" s="104" t="s">
        <v>42</v>
      </c>
      <c r="D24" s="122"/>
      <c r="E24" s="105"/>
      <c r="F24" s="106">
        <v>0</v>
      </c>
      <c r="G24" s="83"/>
      <c r="H24" s="83"/>
      <c r="I24" s="83"/>
      <c r="J24" s="83"/>
      <c r="K24" s="83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</row>
    <row r="25" spans="1:254" ht="13.5" customHeight="1">
      <c r="A25" s="119"/>
      <c r="B25" s="121"/>
      <c r="C25" s="104" t="s">
        <v>44</v>
      </c>
      <c r="D25" s="122"/>
      <c r="E25" s="105"/>
      <c r="F25" s="106">
        <v>0</v>
      </c>
      <c r="G25" s="83"/>
      <c r="H25" s="83"/>
      <c r="I25" s="83"/>
      <c r="J25" s="83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</row>
    <row r="26" spans="1:254" ht="13.5" customHeight="1">
      <c r="A26" s="119"/>
      <c r="B26" s="121"/>
      <c r="C26" s="104" t="s">
        <v>45</v>
      </c>
      <c r="D26" s="122"/>
      <c r="E26" s="105"/>
      <c r="F26" s="106">
        <v>0</v>
      </c>
      <c r="G26" s="83"/>
      <c r="H26" s="83"/>
      <c r="I26" s="83"/>
      <c r="J26" s="83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</row>
    <row r="27" spans="1:254" ht="13.5" customHeight="1">
      <c r="A27" s="119"/>
      <c r="B27" s="121"/>
      <c r="C27" s="104" t="s">
        <v>46</v>
      </c>
      <c r="D27" s="122"/>
      <c r="E27" s="105"/>
      <c r="F27" s="106">
        <v>0</v>
      </c>
      <c r="G27" s="83"/>
      <c r="H27" s="83"/>
      <c r="I27" s="83"/>
      <c r="J27" s="83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</row>
    <row r="28" spans="1:254" ht="13.5" customHeight="1">
      <c r="A28" s="119"/>
      <c r="B28" s="121"/>
      <c r="C28" s="104" t="s">
        <v>47</v>
      </c>
      <c r="D28" s="122"/>
      <c r="E28" s="105"/>
      <c r="F28" s="106">
        <v>0</v>
      </c>
      <c r="G28" s="83"/>
      <c r="H28" s="83"/>
      <c r="I28" s="83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</row>
    <row r="29" spans="1:254" ht="13.5" customHeight="1">
      <c r="A29" s="119"/>
      <c r="B29" s="121"/>
      <c r="C29" s="123" t="s">
        <v>48</v>
      </c>
      <c r="D29" s="122"/>
      <c r="E29" s="105"/>
      <c r="F29" s="106">
        <v>0</v>
      </c>
      <c r="G29" s="83"/>
      <c r="H29" s="83"/>
      <c r="I29" s="83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</row>
    <row r="30" spans="1:254" ht="13.5" customHeight="1">
      <c r="A30" s="119"/>
      <c r="B30" s="121"/>
      <c r="C30" s="123" t="s">
        <v>49</v>
      </c>
      <c r="D30" s="122"/>
      <c r="E30" s="105"/>
      <c r="F30" s="106">
        <v>0</v>
      </c>
      <c r="G30" s="83"/>
      <c r="H30" s="83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</row>
    <row r="31" spans="1:254" ht="13.5" customHeight="1">
      <c r="A31" s="119"/>
      <c r="B31" s="121"/>
      <c r="C31" s="123" t="s">
        <v>50</v>
      </c>
      <c r="D31" s="122"/>
      <c r="E31" s="105"/>
      <c r="F31" s="106">
        <v>0</v>
      </c>
      <c r="G31" s="83"/>
      <c r="H31" s="83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</row>
    <row r="32" spans="1:254" ht="13.5" customHeight="1">
      <c r="A32" s="119"/>
      <c r="B32" s="121"/>
      <c r="C32" s="123" t="s">
        <v>51</v>
      </c>
      <c r="D32" s="122"/>
      <c r="E32" s="105"/>
      <c r="F32" s="106">
        <v>0</v>
      </c>
      <c r="G32" s="83"/>
      <c r="H32" s="83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</row>
    <row r="33" spans="1:254" ht="13.5" customHeight="1">
      <c r="A33" s="119"/>
      <c r="B33" s="121"/>
      <c r="D33" s="124"/>
      <c r="E33" s="105"/>
      <c r="F33" s="125">
        <v>0</v>
      </c>
      <c r="G33" s="83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</row>
    <row r="34" spans="1:254" ht="13.5" customHeight="1">
      <c r="A34" s="126" t="s">
        <v>112</v>
      </c>
      <c r="B34" s="127">
        <f>SUM(B6,B11,B12,B13,B14,B15)</f>
        <v>752.78</v>
      </c>
      <c r="C34" s="126" t="s">
        <v>113</v>
      </c>
      <c r="D34" s="127">
        <f>SUM(D13:D33)</f>
        <v>752.78</v>
      </c>
      <c r="E34" s="127">
        <f>SUM(E13:E33)</f>
        <v>752.78</v>
      </c>
      <c r="F34" s="128">
        <f>SUM(F6:F33)</f>
        <v>0</v>
      </c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</row>
    <row r="35" spans="3:5" ht="19.5" customHeight="1">
      <c r="C35" s="83"/>
      <c r="D35" s="83"/>
      <c r="E35" s="83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>
      <c r="B68" s="83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showZeros="0" workbookViewId="0" topLeftCell="A1">
      <selection activeCell="H5" sqref="H5"/>
    </sheetView>
  </sheetViews>
  <sheetFormatPr defaultColWidth="9.16015625" defaultRowHeight="12.75" customHeight="1"/>
  <cols>
    <col min="1" max="1" width="16.66015625" style="83" customWidth="1"/>
    <col min="2" max="2" width="37.5" style="83" customWidth="1"/>
    <col min="3" max="5" width="28" style="83" customWidth="1"/>
    <col min="6" max="6" width="9.16015625" style="83" customWidth="1"/>
    <col min="7" max="7" width="13.5" style="83" customWidth="1"/>
    <col min="8" max="16384" width="9.16015625" style="83" customWidth="1"/>
  </cols>
  <sheetData>
    <row r="1" spans="1:7" ht="21" customHeight="1">
      <c r="A1" s="20"/>
      <c r="B1" s="20"/>
      <c r="C1" s="20"/>
      <c r="D1" s="20"/>
      <c r="E1" s="46" t="s">
        <v>114</v>
      </c>
      <c r="F1" s="20"/>
      <c r="G1" s="20"/>
    </row>
    <row r="2" spans="1:7" ht="29.25" customHeight="1">
      <c r="A2" s="55" t="s">
        <v>115</v>
      </c>
      <c r="B2" s="55"/>
      <c r="C2" s="55"/>
      <c r="D2" s="55"/>
      <c r="E2" s="55"/>
      <c r="F2" s="56"/>
      <c r="G2" s="56"/>
    </row>
    <row r="3" spans="1:7" ht="21" customHeight="1">
      <c r="A3" s="1" t="s">
        <v>2</v>
      </c>
      <c r="B3" s="20"/>
      <c r="C3" s="20"/>
      <c r="D3" s="20"/>
      <c r="E3" s="46" t="s">
        <v>3</v>
      </c>
      <c r="F3" s="20"/>
      <c r="G3" s="20"/>
    </row>
    <row r="4" spans="1:7" ht="17.25" customHeight="1">
      <c r="A4" s="57" t="s">
        <v>100</v>
      </c>
      <c r="B4" s="58"/>
      <c r="C4" s="58" t="s">
        <v>116</v>
      </c>
      <c r="D4" s="59"/>
      <c r="E4" s="60"/>
      <c r="F4" s="20"/>
      <c r="G4" s="20"/>
    </row>
    <row r="5" spans="1:7" ht="21" customHeight="1">
      <c r="A5" s="61" t="s">
        <v>106</v>
      </c>
      <c r="B5" s="62" t="s">
        <v>107</v>
      </c>
      <c r="C5" s="63" t="s">
        <v>66</v>
      </c>
      <c r="D5" s="63" t="s">
        <v>101</v>
      </c>
      <c r="E5" s="63" t="s">
        <v>102</v>
      </c>
      <c r="F5" s="20"/>
      <c r="G5" s="20"/>
    </row>
    <row r="6" spans="1:7" ht="21" customHeight="1">
      <c r="A6" s="64" t="s">
        <v>80</v>
      </c>
      <c r="B6" s="64" t="s">
        <v>80</v>
      </c>
      <c r="C6" s="65">
        <v>1</v>
      </c>
      <c r="D6" s="65">
        <f>C6+1</f>
        <v>2</v>
      </c>
      <c r="E6" s="65">
        <f>D6+1</f>
        <v>3</v>
      </c>
      <c r="F6" s="20"/>
      <c r="G6" s="20"/>
    </row>
    <row r="7" spans="1:7" s="69" customFormat="1" ht="18.75" customHeight="1">
      <c r="A7" s="80" t="s">
        <v>81</v>
      </c>
      <c r="B7" s="80" t="s">
        <v>66</v>
      </c>
      <c r="C7" s="81">
        <v>752.78</v>
      </c>
      <c r="D7" s="81">
        <v>752.78</v>
      </c>
      <c r="E7" s="82"/>
      <c r="F7" s="92"/>
      <c r="G7" s="92"/>
    </row>
    <row r="8" spans="1:5" s="69" customFormat="1" ht="18.75" customHeight="1">
      <c r="A8" s="80" t="s">
        <v>82</v>
      </c>
      <c r="B8" s="80" t="s">
        <v>83</v>
      </c>
      <c r="C8" s="81">
        <v>32.62</v>
      </c>
      <c r="D8" s="81">
        <v>32.62</v>
      </c>
      <c r="E8" s="82"/>
    </row>
    <row r="9" spans="1:5" s="69" customFormat="1" ht="18.75" customHeight="1">
      <c r="A9" s="80" t="s">
        <v>84</v>
      </c>
      <c r="B9" s="80" t="s">
        <v>85</v>
      </c>
      <c r="C9" s="81">
        <v>32.62</v>
      </c>
      <c r="D9" s="81">
        <v>32.62</v>
      </c>
      <c r="E9" s="82"/>
    </row>
    <row r="10" spans="1:5" s="69" customFormat="1" ht="18.75" customHeight="1">
      <c r="A10" s="80" t="s">
        <v>86</v>
      </c>
      <c r="B10" s="80" t="s">
        <v>87</v>
      </c>
      <c r="C10" s="81">
        <v>32.62</v>
      </c>
      <c r="D10" s="81">
        <v>32.62</v>
      </c>
      <c r="E10" s="82"/>
    </row>
    <row r="11" spans="1:5" s="69" customFormat="1" ht="18.75" customHeight="1">
      <c r="A11" s="80" t="s">
        <v>88</v>
      </c>
      <c r="B11" s="80" t="s">
        <v>89</v>
      </c>
      <c r="C11" s="81">
        <v>720.16</v>
      </c>
      <c r="D11" s="81">
        <v>720.16</v>
      </c>
      <c r="E11" s="82"/>
    </row>
    <row r="12" spans="1:5" s="69" customFormat="1" ht="18.75" customHeight="1">
      <c r="A12" s="80" t="s">
        <v>90</v>
      </c>
      <c r="B12" s="80" t="s">
        <v>91</v>
      </c>
      <c r="C12" s="81">
        <v>720.16</v>
      </c>
      <c r="D12" s="81">
        <v>720.16</v>
      </c>
      <c r="E12" s="82"/>
    </row>
    <row r="13" spans="1:5" s="69" customFormat="1" ht="18.75" customHeight="1">
      <c r="A13" s="80" t="s">
        <v>92</v>
      </c>
      <c r="B13" s="80" t="s">
        <v>93</v>
      </c>
      <c r="C13" s="81">
        <v>114.89</v>
      </c>
      <c r="D13" s="81">
        <v>114.89</v>
      </c>
      <c r="E13" s="82"/>
    </row>
    <row r="14" spans="1:5" s="69" customFormat="1" ht="18.75" customHeight="1">
      <c r="A14" s="80" t="s">
        <v>94</v>
      </c>
      <c r="B14" s="80" t="s">
        <v>95</v>
      </c>
      <c r="C14" s="81">
        <v>381.97</v>
      </c>
      <c r="D14" s="81">
        <v>381.97</v>
      </c>
      <c r="E14" s="82"/>
    </row>
    <row r="15" spans="1:5" s="69" customFormat="1" ht="18.75" customHeight="1">
      <c r="A15" s="80" t="s">
        <v>96</v>
      </c>
      <c r="B15" s="80" t="s">
        <v>97</v>
      </c>
      <c r="C15" s="81">
        <v>223.3</v>
      </c>
      <c r="D15" s="81">
        <v>223.3</v>
      </c>
      <c r="E15" s="82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workbookViewId="0" topLeftCell="A1">
      <selection activeCell="G31" sqref="G3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84"/>
      <c r="B1" s="84"/>
      <c r="C1" s="84"/>
      <c r="D1" s="84"/>
      <c r="E1" s="46" t="s">
        <v>117</v>
      </c>
      <c r="F1" s="84"/>
      <c r="G1" s="84"/>
    </row>
    <row r="2" spans="1:7" ht="24" customHeight="1">
      <c r="A2" s="85" t="s">
        <v>118</v>
      </c>
      <c r="B2" s="70"/>
      <c r="C2" s="70"/>
      <c r="D2" s="70"/>
      <c r="E2" s="70"/>
      <c r="F2" s="86"/>
      <c r="G2" s="86"/>
    </row>
    <row r="3" spans="1:7" ht="15.75" customHeight="1">
      <c r="A3" s="1" t="s">
        <v>2</v>
      </c>
      <c r="B3" s="20"/>
      <c r="C3" s="84"/>
      <c r="D3" s="84"/>
      <c r="E3" s="87" t="s">
        <v>3</v>
      </c>
      <c r="F3" s="84"/>
      <c r="G3" s="84"/>
    </row>
    <row r="4" spans="1:7" ht="12.75" customHeight="1">
      <c r="A4" s="57" t="s">
        <v>119</v>
      </c>
      <c r="B4" s="58"/>
      <c r="C4" s="58" t="s">
        <v>120</v>
      </c>
      <c r="D4" s="59"/>
      <c r="E4" s="60"/>
      <c r="F4" s="84"/>
      <c r="G4" s="84"/>
    </row>
    <row r="5" spans="1:7" ht="12.75" customHeight="1">
      <c r="A5" s="61" t="s">
        <v>106</v>
      </c>
      <c r="B5" s="62" t="s">
        <v>107</v>
      </c>
      <c r="C5" s="63" t="s">
        <v>66</v>
      </c>
      <c r="D5" s="63" t="s">
        <v>121</v>
      </c>
      <c r="E5" s="63" t="s">
        <v>122</v>
      </c>
      <c r="F5" s="84"/>
      <c r="G5" s="84"/>
    </row>
    <row r="6" spans="1:7" ht="12.75" customHeight="1">
      <c r="A6" s="64" t="s">
        <v>80</v>
      </c>
      <c r="B6" s="88" t="s">
        <v>80</v>
      </c>
      <c r="C6" s="89">
        <v>1</v>
      </c>
      <c r="D6" s="89">
        <f>C6+1</f>
        <v>2</v>
      </c>
      <c r="E6" s="89">
        <f>D6+1</f>
        <v>3</v>
      </c>
      <c r="F6" s="84"/>
      <c r="G6" s="84"/>
    </row>
    <row r="7" spans="1:8" s="69" customFormat="1" ht="18.75" customHeight="1">
      <c r="A7" s="80" t="s">
        <v>81</v>
      </c>
      <c r="B7" s="80" t="s">
        <v>66</v>
      </c>
      <c r="C7" s="81">
        <v>752.78</v>
      </c>
      <c r="D7" s="81">
        <v>414.59</v>
      </c>
      <c r="E7" s="82">
        <v>338.19</v>
      </c>
      <c r="F7" s="90"/>
      <c r="G7" s="90"/>
      <c r="H7" s="91"/>
    </row>
    <row r="8" spans="1:5" s="69" customFormat="1" ht="18.75" customHeight="1">
      <c r="A8" s="80"/>
      <c r="B8" s="80" t="s">
        <v>123</v>
      </c>
      <c r="C8" s="81">
        <v>410.61</v>
      </c>
      <c r="D8" s="81">
        <v>410.61</v>
      </c>
      <c r="E8" s="82"/>
    </row>
    <row r="9" spans="1:5" s="69" customFormat="1" ht="18.75" customHeight="1">
      <c r="A9" s="80" t="s">
        <v>124</v>
      </c>
      <c r="B9" s="80" t="s">
        <v>125</v>
      </c>
      <c r="C9" s="81">
        <v>133.65</v>
      </c>
      <c r="D9" s="81">
        <v>133.65</v>
      </c>
      <c r="E9" s="82"/>
    </row>
    <row r="10" spans="1:5" s="69" customFormat="1" ht="18.75" customHeight="1">
      <c r="A10" s="80" t="s">
        <v>126</v>
      </c>
      <c r="B10" s="80" t="s">
        <v>127</v>
      </c>
      <c r="C10" s="81">
        <v>73.45</v>
      </c>
      <c r="D10" s="81">
        <v>73.45</v>
      </c>
      <c r="E10" s="82"/>
    </row>
    <row r="11" spans="1:5" s="69" customFormat="1" ht="18.75" customHeight="1">
      <c r="A11" s="80" t="s">
        <v>128</v>
      </c>
      <c r="B11" s="80" t="s">
        <v>129</v>
      </c>
      <c r="C11" s="81">
        <v>9.28</v>
      </c>
      <c r="D11" s="81">
        <v>9.28</v>
      </c>
      <c r="E11" s="82"/>
    </row>
    <row r="12" spans="1:5" s="69" customFormat="1" ht="18.75" customHeight="1">
      <c r="A12" s="80" t="s">
        <v>130</v>
      </c>
      <c r="B12" s="80" t="s">
        <v>131</v>
      </c>
      <c r="C12" s="81">
        <v>10.59</v>
      </c>
      <c r="D12" s="81">
        <v>10.59</v>
      </c>
      <c r="E12" s="82"/>
    </row>
    <row r="13" spans="1:5" s="69" customFormat="1" ht="18.75" customHeight="1">
      <c r="A13" s="80" t="s">
        <v>132</v>
      </c>
      <c r="B13" s="80" t="s">
        <v>133</v>
      </c>
      <c r="C13" s="81">
        <v>81</v>
      </c>
      <c r="D13" s="81">
        <v>81</v>
      </c>
      <c r="E13" s="82"/>
    </row>
    <row r="14" spans="1:5" s="69" customFormat="1" ht="18.75" customHeight="1">
      <c r="A14" s="80" t="s">
        <v>134</v>
      </c>
      <c r="B14" s="80" t="s">
        <v>135</v>
      </c>
      <c r="C14" s="81">
        <v>32.62</v>
      </c>
      <c r="D14" s="81">
        <v>32.62</v>
      </c>
      <c r="E14" s="82"/>
    </row>
    <row r="15" spans="1:5" s="69" customFormat="1" ht="18.75" customHeight="1">
      <c r="A15" s="80" t="s">
        <v>136</v>
      </c>
      <c r="B15" s="80" t="s">
        <v>137</v>
      </c>
      <c r="C15" s="81">
        <v>1.96</v>
      </c>
      <c r="D15" s="81">
        <v>1.96</v>
      </c>
      <c r="E15" s="82"/>
    </row>
    <row r="16" spans="1:5" s="69" customFormat="1" ht="18.75" customHeight="1">
      <c r="A16" s="80" t="s">
        <v>138</v>
      </c>
      <c r="B16" s="80" t="s">
        <v>139</v>
      </c>
      <c r="C16" s="81">
        <v>20.17</v>
      </c>
      <c r="D16" s="81">
        <v>20.17</v>
      </c>
      <c r="E16" s="82"/>
    </row>
    <row r="17" spans="1:5" s="69" customFormat="1" ht="18.75" customHeight="1">
      <c r="A17" s="80" t="s">
        <v>140</v>
      </c>
      <c r="B17" s="80" t="s">
        <v>141</v>
      </c>
      <c r="C17" s="81">
        <v>1.56</v>
      </c>
      <c r="D17" s="81">
        <v>1.56</v>
      </c>
      <c r="E17" s="82"/>
    </row>
    <row r="18" spans="1:5" s="69" customFormat="1" ht="18.75" customHeight="1">
      <c r="A18" s="80" t="s">
        <v>142</v>
      </c>
      <c r="B18" s="80" t="s">
        <v>143</v>
      </c>
      <c r="C18" s="81">
        <v>2.01</v>
      </c>
      <c r="D18" s="81">
        <v>2.01</v>
      </c>
      <c r="E18" s="82"/>
    </row>
    <row r="19" spans="1:5" s="69" customFormat="1" ht="18.75" customHeight="1">
      <c r="A19" s="80" t="s">
        <v>144</v>
      </c>
      <c r="B19" s="80" t="s">
        <v>145</v>
      </c>
      <c r="C19" s="81">
        <v>17.48</v>
      </c>
      <c r="D19" s="81">
        <v>17.48</v>
      </c>
      <c r="E19" s="82"/>
    </row>
    <row r="20" spans="1:5" s="69" customFormat="1" ht="18.75" customHeight="1">
      <c r="A20" s="80" t="s">
        <v>146</v>
      </c>
      <c r="B20" s="80" t="s">
        <v>147</v>
      </c>
      <c r="C20" s="81">
        <v>26.84</v>
      </c>
      <c r="D20" s="81">
        <v>26.84</v>
      </c>
      <c r="E20" s="82"/>
    </row>
    <row r="21" spans="1:5" s="69" customFormat="1" ht="18.75" customHeight="1">
      <c r="A21" s="80"/>
      <c r="B21" s="80" t="s">
        <v>148</v>
      </c>
      <c r="C21" s="81">
        <v>104.89</v>
      </c>
      <c r="D21" s="81"/>
      <c r="E21" s="82">
        <v>104.89</v>
      </c>
    </row>
    <row r="22" spans="1:5" s="69" customFormat="1" ht="18.75" customHeight="1">
      <c r="A22" s="80" t="s">
        <v>149</v>
      </c>
      <c r="B22" s="80" t="s">
        <v>150</v>
      </c>
      <c r="C22" s="81">
        <v>5.8</v>
      </c>
      <c r="D22" s="81"/>
      <c r="E22" s="82">
        <v>5.8</v>
      </c>
    </row>
    <row r="23" spans="1:5" s="69" customFormat="1" ht="18.75" customHeight="1">
      <c r="A23" s="80" t="s">
        <v>151</v>
      </c>
      <c r="B23" s="80" t="s">
        <v>152</v>
      </c>
      <c r="C23" s="81">
        <v>2</v>
      </c>
      <c r="D23" s="81"/>
      <c r="E23" s="82">
        <v>2</v>
      </c>
    </row>
    <row r="24" spans="1:5" s="69" customFormat="1" ht="18.75" customHeight="1">
      <c r="A24" s="80" t="s">
        <v>153</v>
      </c>
      <c r="B24" s="80" t="s">
        <v>154</v>
      </c>
      <c r="C24" s="81">
        <v>0.3</v>
      </c>
      <c r="D24" s="81"/>
      <c r="E24" s="82">
        <v>0.3</v>
      </c>
    </row>
    <row r="25" spans="1:5" s="69" customFormat="1" ht="18.75" customHeight="1">
      <c r="A25" s="80" t="s">
        <v>155</v>
      </c>
      <c r="B25" s="80" t="s">
        <v>156</v>
      </c>
      <c r="C25" s="81">
        <v>3</v>
      </c>
      <c r="D25" s="81"/>
      <c r="E25" s="82">
        <v>3</v>
      </c>
    </row>
    <row r="26" spans="1:5" s="69" customFormat="1" ht="18.75" customHeight="1">
      <c r="A26" s="80" t="s">
        <v>157</v>
      </c>
      <c r="B26" s="80" t="s">
        <v>158</v>
      </c>
      <c r="C26" s="81">
        <v>6</v>
      </c>
      <c r="D26" s="81"/>
      <c r="E26" s="82">
        <v>6</v>
      </c>
    </row>
    <row r="27" spans="1:5" s="69" customFormat="1" ht="18.75" customHeight="1">
      <c r="A27" s="80" t="s">
        <v>159</v>
      </c>
      <c r="B27" s="80" t="s">
        <v>160</v>
      </c>
      <c r="C27" s="81">
        <v>10</v>
      </c>
      <c r="D27" s="81"/>
      <c r="E27" s="82">
        <v>10</v>
      </c>
    </row>
    <row r="28" spans="1:5" s="69" customFormat="1" ht="18.75" customHeight="1">
      <c r="A28" s="80" t="s">
        <v>161</v>
      </c>
      <c r="B28" s="80" t="s">
        <v>162</v>
      </c>
      <c r="C28" s="81">
        <v>5</v>
      </c>
      <c r="D28" s="81"/>
      <c r="E28" s="82">
        <v>5</v>
      </c>
    </row>
    <row r="29" spans="1:5" s="69" customFormat="1" ht="18.75" customHeight="1">
      <c r="A29" s="80" t="s">
        <v>163</v>
      </c>
      <c r="B29" s="80" t="s">
        <v>164</v>
      </c>
      <c r="C29" s="81">
        <v>1</v>
      </c>
      <c r="D29" s="81"/>
      <c r="E29" s="82">
        <v>1</v>
      </c>
    </row>
    <row r="30" spans="1:5" s="69" customFormat="1" ht="18.75" customHeight="1">
      <c r="A30" s="80" t="s">
        <v>165</v>
      </c>
      <c r="B30" s="80" t="s">
        <v>166</v>
      </c>
      <c r="C30" s="81">
        <v>4</v>
      </c>
      <c r="D30" s="81"/>
      <c r="E30" s="82">
        <v>4</v>
      </c>
    </row>
    <row r="31" spans="1:5" s="69" customFormat="1" ht="18.75" customHeight="1">
      <c r="A31" s="80" t="s">
        <v>167</v>
      </c>
      <c r="B31" s="80" t="s">
        <v>168</v>
      </c>
      <c r="C31" s="81">
        <v>30.09</v>
      </c>
      <c r="D31" s="81"/>
      <c r="E31" s="82">
        <v>30.09</v>
      </c>
    </row>
    <row r="32" spans="1:5" s="69" customFormat="1" ht="18.75" customHeight="1">
      <c r="A32" s="80" t="s">
        <v>169</v>
      </c>
      <c r="B32" s="80" t="s">
        <v>170</v>
      </c>
      <c r="C32" s="81">
        <v>17</v>
      </c>
      <c r="D32" s="81"/>
      <c r="E32" s="82">
        <v>17</v>
      </c>
    </row>
    <row r="33" spans="1:5" s="69" customFormat="1" ht="18.75" customHeight="1">
      <c r="A33" s="80" t="s">
        <v>171</v>
      </c>
      <c r="B33" s="80" t="s">
        <v>172</v>
      </c>
      <c r="C33" s="81">
        <v>5</v>
      </c>
      <c r="D33" s="81"/>
      <c r="E33" s="82">
        <v>5</v>
      </c>
    </row>
    <row r="34" spans="1:5" s="69" customFormat="1" ht="18.75" customHeight="1">
      <c r="A34" s="80" t="s">
        <v>173</v>
      </c>
      <c r="B34" s="80" t="s">
        <v>174</v>
      </c>
      <c r="C34" s="81">
        <v>13.76</v>
      </c>
      <c r="D34" s="81"/>
      <c r="E34" s="82">
        <v>13.76</v>
      </c>
    </row>
    <row r="35" spans="1:5" s="69" customFormat="1" ht="18.75" customHeight="1">
      <c r="A35" s="80" t="s">
        <v>175</v>
      </c>
      <c r="B35" s="80" t="s">
        <v>176</v>
      </c>
      <c r="C35" s="81">
        <v>1.94</v>
      </c>
      <c r="D35" s="81"/>
      <c r="E35" s="82">
        <v>1.94</v>
      </c>
    </row>
    <row r="36" spans="1:5" s="69" customFormat="1" ht="18.75" customHeight="1">
      <c r="A36" s="80"/>
      <c r="B36" s="80" t="s">
        <v>177</v>
      </c>
      <c r="C36" s="81">
        <v>3.98</v>
      </c>
      <c r="D36" s="81">
        <v>3.98</v>
      </c>
      <c r="E36" s="82"/>
    </row>
    <row r="37" spans="1:5" s="69" customFormat="1" ht="18.75" customHeight="1">
      <c r="A37" s="80" t="s">
        <v>178</v>
      </c>
      <c r="B37" s="80" t="s">
        <v>179</v>
      </c>
      <c r="C37" s="81">
        <v>0.36</v>
      </c>
      <c r="D37" s="81">
        <v>0.36</v>
      </c>
      <c r="E37" s="82"/>
    </row>
    <row r="38" spans="1:5" s="69" customFormat="1" ht="18.75" customHeight="1">
      <c r="A38" s="80" t="s">
        <v>180</v>
      </c>
      <c r="B38" s="80" t="s">
        <v>181</v>
      </c>
      <c r="C38" s="81">
        <v>2.66</v>
      </c>
      <c r="D38" s="81">
        <v>2.66</v>
      </c>
      <c r="E38" s="82"/>
    </row>
    <row r="39" spans="1:5" s="69" customFormat="1" ht="18.75" customHeight="1">
      <c r="A39" s="80" t="s">
        <v>182</v>
      </c>
      <c r="B39" s="80" t="s">
        <v>183</v>
      </c>
      <c r="C39" s="81">
        <v>0.96</v>
      </c>
      <c r="D39" s="81">
        <v>0.96</v>
      </c>
      <c r="E39" s="82"/>
    </row>
    <row r="40" spans="1:5" s="69" customFormat="1" ht="18.75" customHeight="1">
      <c r="A40" s="80"/>
      <c r="B40" s="80" t="s">
        <v>184</v>
      </c>
      <c r="C40" s="81">
        <v>233.3</v>
      </c>
      <c r="D40" s="81"/>
      <c r="E40" s="82">
        <v>233.3</v>
      </c>
    </row>
    <row r="41" spans="1:5" s="69" customFormat="1" ht="18.75" customHeight="1">
      <c r="A41" s="80" t="s">
        <v>185</v>
      </c>
      <c r="B41" s="80" t="s">
        <v>186</v>
      </c>
      <c r="C41" s="81">
        <v>10</v>
      </c>
      <c r="D41" s="81"/>
      <c r="E41" s="82">
        <v>10</v>
      </c>
    </row>
    <row r="42" spans="1:5" s="69" customFormat="1" ht="18.75" customHeight="1">
      <c r="A42" s="80" t="s">
        <v>187</v>
      </c>
      <c r="B42" s="80" t="s">
        <v>188</v>
      </c>
      <c r="C42" s="81">
        <v>223.3</v>
      </c>
      <c r="D42" s="81"/>
      <c r="E42" s="82">
        <v>223.3</v>
      </c>
    </row>
  </sheetData>
  <sheetProtection/>
  <printOptions horizontalCentered="1"/>
  <pageMargins left="0.39" right="0.39" top="0.47" bottom="0.39" header="0.39" footer="0.39"/>
  <pageSetup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D15" sqref="D15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46" t="s">
        <v>189</v>
      </c>
    </row>
    <row r="2" spans="1:7" ht="30" customHeight="1">
      <c r="A2" s="70" t="s">
        <v>190</v>
      </c>
      <c r="B2" s="70"/>
      <c r="C2" s="70"/>
      <c r="D2" s="71"/>
      <c r="E2" s="71"/>
      <c r="F2" s="71"/>
      <c r="G2" s="71"/>
    </row>
    <row r="3" spans="1:7" ht="18" customHeight="1">
      <c r="A3" s="72" t="s">
        <v>191</v>
      </c>
      <c r="B3" s="72"/>
      <c r="C3" s="72"/>
      <c r="G3" s="73" t="s">
        <v>3</v>
      </c>
    </row>
    <row r="4" spans="1:7" ht="31.5" customHeight="1">
      <c r="A4" s="74" t="s">
        <v>192</v>
      </c>
      <c r="B4" s="74" t="s">
        <v>193</v>
      </c>
      <c r="C4" s="74" t="s">
        <v>66</v>
      </c>
      <c r="D4" s="75" t="s">
        <v>194</v>
      </c>
      <c r="E4" s="74" t="s">
        <v>195</v>
      </c>
      <c r="F4" s="76" t="s">
        <v>196</v>
      </c>
      <c r="G4" s="74" t="s">
        <v>197</v>
      </c>
    </row>
    <row r="5" spans="1:7" ht="21.75" customHeight="1">
      <c r="A5" s="77" t="s">
        <v>80</v>
      </c>
      <c r="B5" s="77" t="s">
        <v>80</v>
      </c>
      <c r="C5" s="78">
        <v>1</v>
      </c>
      <c r="D5" s="79">
        <f>C5+1</f>
        <v>2</v>
      </c>
      <c r="E5" s="79">
        <f>D5+1</f>
        <v>3</v>
      </c>
      <c r="F5" s="79">
        <f>E5+1</f>
        <v>4</v>
      </c>
      <c r="G5" s="79">
        <f>F5+1</f>
        <v>5</v>
      </c>
    </row>
    <row r="6" spans="1:7" s="69" customFormat="1" ht="22.5" customHeight="1">
      <c r="A6" s="80" t="s">
        <v>81</v>
      </c>
      <c r="B6" s="80" t="s">
        <v>81</v>
      </c>
      <c r="C6" s="81">
        <v>30.09</v>
      </c>
      <c r="D6" s="81"/>
      <c r="E6" s="81">
        <v>30.09</v>
      </c>
      <c r="F6" s="82"/>
      <c r="G6" s="82"/>
    </row>
    <row r="7" spans="1:7" s="69" customFormat="1" ht="22.5" customHeight="1">
      <c r="A7" s="80" t="s">
        <v>198</v>
      </c>
      <c r="B7" s="80" t="s">
        <v>199</v>
      </c>
      <c r="C7" s="81">
        <v>30.09</v>
      </c>
      <c r="D7" s="81"/>
      <c r="E7" s="81">
        <v>30.09</v>
      </c>
      <c r="F7" s="82"/>
      <c r="G7" s="82"/>
    </row>
    <row r="8" spans="1:7" ht="12.75" customHeight="1">
      <c r="A8" s="83"/>
      <c r="B8" s="83"/>
      <c r="C8" s="83"/>
      <c r="D8" s="83"/>
      <c r="E8" s="83"/>
      <c r="F8" s="83"/>
      <c r="G8" s="83"/>
    </row>
    <row r="9" spans="1:7" ht="12.75" customHeight="1">
      <c r="A9" s="83"/>
      <c r="B9" s="83"/>
      <c r="C9" s="83"/>
      <c r="D9" s="83"/>
      <c r="E9" s="83"/>
      <c r="F9" s="83"/>
      <c r="G9" s="83"/>
    </row>
    <row r="10" spans="1:7" ht="12.75" customHeight="1">
      <c r="A10" s="83"/>
      <c r="B10" s="83"/>
      <c r="C10" s="83"/>
      <c r="D10" s="83"/>
      <c r="E10" s="83"/>
      <c r="F10" s="83"/>
      <c r="G10" s="83"/>
    </row>
    <row r="11" spans="1:7" ht="12.75" customHeight="1">
      <c r="A11" s="83"/>
      <c r="B11" s="83"/>
      <c r="C11" s="83"/>
      <c r="D11" s="83"/>
      <c r="E11" s="83"/>
      <c r="F11" s="83"/>
      <c r="G11" s="83"/>
    </row>
    <row r="12" spans="1:7" ht="12.75" customHeight="1">
      <c r="A12" s="83"/>
      <c r="B12" s="83"/>
      <c r="C12" s="83"/>
      <c r="D12" s="83"/>
      <c r="E12" s="83"/>
      <c r="F12" s="83"/>
      <c r="G12" s="83"/>
    </row>
    <row r="13" spans="1:7" ht="12.75" customHeight="1">
      <c r="A13" s="83"/>
      <c r="B13" s="83"/>
      <c r="C13" s="83"/>
      <c r="D13" s="83"/>
      <c r="E13" s="83"/>
      <c r="F13" s="83"/>
      <c r="G13" s="83"/>
    </row>
    <row r="14" spans="1:7" ht="12.75" customHeight="1">
      <c r="A14" s="83"/>
      <c r="B14" s="83"/>
      <c r="C14" s="83"/>
      <c r="D14" s="83"/>
      <c r="E14" s="83"/>
      <c r="F14" s="83"/>
      <c r="G14" s="83"/>
    </row>
    <row r="15" spans="5:7" ht="12.75" customHeight="1">
      <c r="E15" s="83"/>
      <c r="F15" s="83"/>
      <c r="G15" s="83"/>
    </row>
    <row r="16" spans="5:7" ht="12.75" customHeight="1">
      <c r="E16" s="83"/>
      <c r="G16" s="83"/>
    </row>
    <row r="17" spans="3:7" ht="12.75" customHeight="1">
      <c r="C17" s="83"/>
      <c r="E17" s="83"/>
      <c r="G17" s="83"/>
    </row>
    <row r="18" spans="3:7" ht="12.75" customHeight="1">
      <c r="C18" s="83"/>
      <c r="E18" s="83"/>
      <c r="G18" s="83"/>
    </row>
    <row r="19" spans="3:7" ht="12.75" customHeight="1">
      <c r="C19" s="83"/>
      <c r="G19" s="83"/>
    </row>
    <row r="20" spans="5:7" ht="12.75" customHeight="1">
      <c r="E20" s="83"/>
      <c r="G20" s="83"/>
    </row>
    <row r="24" ht="12.75" customHeight="1">
      <c r="D24" s="83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C11" sqref="C1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20"/>
      <c r="B1" s="20"/>
      <c r="C1" s="20"/>
      <c r="D1" s="20"/>
      <c r="E1" s="46" t="s">
        <v>200</v>
      </c>
      <c r="F1" s="20"/>
      <c r="G1" s="20"/>
    </row>
    <row r="2" spans="1:7" ht="29.25" customHeight="1">
      <c r="A2" s="55" t="s">
        <v>201</v>
      </c>
      <c r="B2" s="55"/>
      <c r="C2" s="55"/>
      <c r="D2" s="55"/>
      <c r="E2" s="55"/>
      <c r="F2" s="56"/>
      <c r="G2" s="56"/>
    </row>
    <row r="3" spans="1:7" ht="21" customHeight="1">
      <c r="A3" s="1" t="s">
        <v>81</v>
      </c>
      <c r="B3" s="20"/>
      <c r="C3" s="20"/>
      <c r="D3" s="20"/>
      <c r="E3" s="46" t="s">
        <v>3</v>
      </c>
      <c r="F3" s="20"/>
      <c r="G3" s="20"/>
    </row>
    <row r="4" spans="1:7" ht="17.25" customHeight="1">
      <c r="A4" s="57" t="s">
        <v>100</v>
      </c>
      <c r="B4" s="58"/>
      <c r="C4" s="58" t="s">
        <v>116</v>
      </c>
      <c r="D4" s="59"/>
      <c r="E4" s="60"/>
      <c r="F4" s="20"/>
      <c r="G4" s="20"/>
    </row>
    <row r="5" spans="1:7" ht="21" customHeight="1">
      <c r="A5" s="61" t="s">
        <v>106</v>
      </c>
      <c r="B5" s="62" t="s">
        <v>107</v>
      </c>
      <c r="C5" s="63" t="s">
        <v>66</v>
      </c>
      <c r="D5" s="63" t="s">
        <v>101</v>
      </c>
      <c r="E5" s="63" t="s">
        <v>102</v>
      </c>
      <c r="F5" s="20"/>
      <c r="G5" s="20"/>
    </row>
    <row r="6" spans="1:7" ht="21" customHeight="1">
      <c r="A6" s="64" t="s">
        <v>80</v>
      </c>
      <c r="B6" s="64" t="s">
        <v>80</v>
      </c>
      <c r="C6" s="65">
        <v>1</v>
      </c>
      <c r="D6" s="65">
        <f>C6+1</f>
        <v>2</v>
      </c>
      <c r="E6" s="65">
        <f>D6+1</f>
        <v>3</v>
      </c>
      <c r="F6" s="20"/>
      <c r="G6" s="20"/>
    </row>
    <row r="7" spans="1:7" ht="18.75" customHeight="1">
      <c r="A7" s="66"/>
      <c r="B7" s="66"/>
      <c r="C7" s="67"/>
      <c r="D7" s="67"/>
      <c r="E7" s="68"/>
      <c r="F7" s="20"/>
      <c r="G7" s="20"/>
    </row>
    <row r="8" spans="1:7" ht="18.75" customHeight="1">
      <c r="A8" s="66"/>
      <c r="B8" s="66"/>
      <c r="C8" s="67"/>
      <c r="D8" s="67"/>
      <c r="E8" s="68"/>
      <c r="F8" s="20"/>
      <c r="G8" s="20"/>
    </row>
    <row r="9" spans="1:7" ht="18.75" customHeight="1">
      <c r="A9" s="66"/>
      <c r="B9" s="66"/>
      <c r="C9" s="67"/>
      <c r="D9" s="67"/>
      <c r="E9" s="68"/>
      <c r="F9" s="20"/>
      <c r="G9" s="20"/>
    </row>
    <row r="10" spans="1:7" ht="18.75" customHeight="1">
      <c r="A10" s="66"/>
      <c r="B10" s="66"/>
      <c r="C10" s="67"/>
      <c r="D10" s="67"/>
      <c r="E10" s="68"/>
      <c r="F10" s="20"/>
      <c r="G10" s="20"/>
    </row>
    <row r="11" spans="1:7" ht="18.75" customHeight="1">
      <c r="A11" s="66"/>
      <c r="B11" s="66"/>
      <c r="C11" s="67"/>
      <c r="D11" s="67"/>
      <c r="E11" s="68"/>
      <c r="F11" s="20"/>
      <c r="G11" s="20"/>
    </row>
    <row r="12" spans="1:7" ht="18.75" customHeight="1">
      <c r="A12" s="66"/>
      <c r="B12" s="66"/>
      <c r="C12" s="67"/>
      <c r="D12" s="67"/>
      <c r="E12" s="68"/>
      <c r="F12" s="20"/>
      <c r="G12" s="20"/>
    </row>
    <row r="13" spans="1:7" ht="18.75" customHeight="1">
      <c r="A13" s="66"/>
      <c r="B13" s="66"/>
      <c r="C13" s="67"/>
      <c r="D13" s="67"/>
      <c r="E13" s="68"/>
      <c r="F13" s="20"/>
      <c r="G13" s="20"/>
    </row>
    <row r="14" spans="1:7" ht="18.75" customHeight="1">
      <c r="A14" s="66"/>
      <c r="B14" s="66"/>
      <c r="C14" s="67"/>
      <c r="D14" s="67"/>
      <c r="E14" s="68"/>
      <c r="F14" s="20"/>
      <c r="G14" s="20"/>
    </row>
    <row r="15" spans="1:7" ht="18.75" customHeight="1">
      <c r="A15" s="66"/>
      <c r="B15" s="66"/>
      <c r="C15" s="67"/>
      <c r="D15" s="67"/>
      <c r="E15" s="68"/>
      <c r="F15" s="20"/>
      <c r="G15" s="20"/>
    </row>
    <row r="16" spans="1:7" ht="18.75" customHeight="1">
      <c r="A16" s="66"/>
      <c r="B16" s="66"/>
      <c r="C16" s="67"/>
      <c r="D16" s="67"/>
      <c r="E16" s="68"/>
      <c r="F16" s="20"/>
      <c r="G16" s="20"/>
    </row>
    <row r="17" ht="21" customHeight="1"/>
    <row r="18" spans="1:7" ht="21" customHeight="1">
      <c r="A18" s="20"/>
      <c r="B18" s="20"/>
      <c r="C18" s="20"/>
      <c r="D18" s="20"/>
      <c r="E18" s="20"/>
      <c r="F18" s="20"/>
      <c r="G18" s="20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showGridLines="0" showZeros="0" workbookViewId="0" topLeftCell="A1">
      <selection activeCell="O19" sqref="O19"/>
    </sheetView>
  </sheetViews>
  <sheetFormatPr defaultColWidth="9.16015625" defaultRowHeight="12.75" customHeight="1"/>
  <cols>
    <col min="1" max="1" width="16.66015625" style="0" customWidth="1"/>
    <col min="2" max="2" width="20.83203125" style="0" customWidth="1"/>
    <col min="3" max="3" width="24.33203125" style="0" customWidth="1"/>
    <col min="4" max="4" width="21.66015625" style="0" customWidth="1"/>
    <col min="5" max="5" width="18.66015625" style="0" customWidth="1"/>
    <col min="6" max="6" width="12.33203125" style="0" customWidth="1"/>
    <col min="7" max="7" width="13.5" style="0" customWidth="1"/>
    <col min="11" max="11" width="19.83203125" style="0" bestFit="1" customWidth="1"/>
  </cols>
  <sheetData>
    <row r="1" spans="1:13" ht="21" customHeight="1">
      <c r="A1" s="20"/>
      <c r="B1" s="20"/>
      <c r="C1" s="20"/>
      <c r="D1" s="20"/>
      <c r="F1" s="20"/>
      <c r="G1" s="20"/>
      <c r="L1" s="46" t="s">
        <v>202</v>
      </c>
      <c r="M1" s="46"/>
    </row>
    <row r="2" spans="1:13" ht="29.25" customHeight="1">
      <c r="A2" s="21" t="s">
        <v>203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2.5" customHeight="1">
      <c r="A3" s="22" t="s">
        <v>204</v>
      </c>
      <c r="B3" s="22" t="s">
        <v>205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2.5" customHeight="1">
      <c r="A4" s="22" t="s">
        <v>206</v>
      </c>
      <c r="B4" s="22" t="s">
        <v>207</v>
      </c>
      <c r="C4" s="22"/>
      <c r="D4" s="22"/>
      <c r="E4" s="22"/>
      <c r="F4" s="22"/>
      <c r="G4" s="22" t="s">
        <v>208</v>
      </c>
      <c r="H4" s="22" t="s">
        <v>209</v>
      </c>
      <c r="I4" s="22"/>
      <c r="J4" s="22"/>
      <c r="K4" s="22"/>
      <c r="L4" s="22"/>
      <c r="M4" s="22"/>
    </row>
    <row r="5" spans="1:13" ht="22.5" customHeight="1">
      <c r="A5" s="23" t="s">
        <v>210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22.5" customHeight="1">
      <c r="A6" s="22" t="s">
        <v>211</v>
      </c>
      <c r="B6" s="22"/>
      <c r="C6" s="22"/>
      <c r="D6" s="22"/>
      <c r="E6" s="24" t="s">
        <v>212</v>
      </c>
      <c r="F6" s="24"/>
      <c r="G6" s="24"/>
      <c r="H6" s="24"/>
      <c r="I6" s="24"/>
      <c r="J6" s="24"/>
      <c r="K6" s="24"/>
      <c r="L6" s="24"/>
      <c r="M6" s="24"/>
    </row>
    <row r="7" spans="1:13" ht="22.5" customHeight="1">
      <c r="A7" s="25" t="s">
        <v>213</v>
      </c>
      <c r="B7" s="25"/>
      <c r="C7" s="25"/>
      <c r="D7" s="25"/>
      <c r="E7" s="26" t="s">
        <v>214</v>
      </c>
      <c r="F7" s="26"/>
      <c r="G7" s="26"/>
      <c r="H7" s="26"/>
      <c r="I7" s="26"/>
      <c r="J7" s="26"/>
      <c r="K7" s="26"/>
      <c r="L7" s="26"/>
      <c r="M7" s="26"/>
    </row>
    <row r="8" spans="1:13" ht="22.5" customHeight="1">
      <c r="A8" s="22" t="s">
        <v>215</v>
      </c>
      <c r="B8" s="22"/>
      <c r="C8" s="22"/>
      <c r="D8" s="22"/>
      <c r="E8" s="22" t="s">
        <v>216</v>
      </c>
      <c r="F8" s="22"/>
      <c r="G8" s="22"/>
      <c r="H8" s="22"/>
      <c r="I8" s="22"/>
      <c r="J8" s="22"/>
      <c r="K8" s="22"/>
      <c r="L8" s="22"/>
      <c r="M8" s="22"/>
    </row>
    <row r="9" spans="1:13" ht="22.5" customHeight="1">
      <c r="A9" s="27" t="s">
        <v>217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22.5" customHeight="1">
      <c r="A10" s="22" t="s">
        <v>218</v>
      </c>
      <c r="B10" s="22"/>
      <c r="C10" s="22"/>
      <c r="D10" s="28" t="s">
        <v>219</v>
      </c>
      <c r="E10" s="28"/>
      <c r="F10" s="28"/>
      <c r="G10" s="28" t="s">
        <v>220</v>
      </c>
      <c r="H10" s="28"/>
      <c r="I10" s="28" t="s">
        <v>221</v>
      </c>
      <c r="J10" s="28"/>
      <c r="K10" s="28"/>
      <c r="L10" s="28"/>
      <c r="M10" s="28"/>
    </row>
    <row r="11" spans="1:13" ht="22.5" customHeight="1">
      <c r="A11" s="22" t="s">
        <v>222</v>
      </c>
      <c r="B11" s="22"/>
      <c r="C11" s="22"/>
      <c r="D11" s="28" t="s">
        <v>223</v>
      </c>
      <c r="E11" s="28"/>
      <c r="F11" s="28"/>
      <c r="G11" s="28" t="s">
        <v>224</v>
      </c>
      <c r="H11" s="28"/>
      <c r="I11" s="47" t="s">
        <v>225</v>
      </c>
      <c r="J11" s="47"/>
      <c r="K11" s="47"/>
      <c r="L11" s="47"/>
      <c r="M11" s="47"/>
    </row>
    <row r="12" spans="1:13" ht="22.5" customHeight="1">
      <c r="A12" s="22" t="s">
        <v>226</v>
      </c>
      <c r="B12" s="22"/>
      <c r="C12" s="22"/>
      <c r="D12" s="22" t="s">
        <v>227</v>
      </c>
      <c r="E12" s="22"/>
      <c r="F12" s="22"/>
      <c r="G12" s="22" t="s">
        <v>228</v>
      </c>
      <c r="H12" s="22"/>
      <c r="I12" s="22">
        <v>46</v>
      </c>
      <c r="J12" s="22"/>
      <c r="K12" s="22"/>
      <c r="L12" s="22"/>
      <c r="M12" s="22"/>
    </row>
    <row r="13" spans="1:13" ht="22.5" customHeight="1">
      <c r="A13" s="22" t="s">
        <v>229</v>
      </c>
      <c r="B13" s="22"/>
      <c r="C13" s="22"/>
      <c r="D13" s="22">
        <v>60</v>
      </c>
      <c r="E13" s="22"/>
      <c r="F13" s="22"/>
      <c r="G13" s="22" t="s">
        <v>230</v>
      </c>
      <c r="H13" s="22"/>
      <c r="I13" s="22">
        <v>9</v>
      </c>
      <c r="J13" s="22"/>
      <c r="K13" s="22"/>
      <c r="L13" s="22"/>
      <c r="M13" s="22"/>
    </row>
    <row r="14" spans="1:13" ht="22.5" customHeight="1">
      <c r="A14" s="22" t="s">
        <v>231</v>
      </c>
      <c r="B14" s="22"/>
      <c r="C14" s="22"/>
      <c r="D14" s="22">
        <v>39</v>
      </c>
      <c r="E14" s="22"/>
      <c r="F14" s="22"/>
      <c r="G14" s="22" t="s">
        <v>232</v>
      </c>
      <c r="H14" s="22"/>
      <c r="I14" s="22">
        <v>12</v>
      </c>
      <c r="J14" s="22"/>
      <c r="K14" s="22"/>
      <c r="L14" s="22"/>
      <c r="M14" s="22"/>
    </row>
    <row r="15" spans="1:13" ht="22.5" customHeight="1">
      <c r="A15" s="27" t="s">
        <v>233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22.5" customHeight="1">
      <c r="A16" s="29" t="s">
        <v>234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22.5" customHeight="1">
      <c r="A17" s="24" t="s">
        <v>235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22.5" customHeight="1">
      <c r="A18" s="22" t="s">
        <v>236</v>
      </c>
      <c r="B18" s="22"/>
      <c r="C18" s="22"/>
      <c r="D18" s="30">
        <v>328.2</v>
      </c>
      <c r="E18" s="30"/>
      <c r="F18" s="30"/>
      <c r="G18" s="22" t="s">
        <v>237</v>
      </c>
      <c r="H18" s="22"/>
      <c r="I18" s="24"/>
      <c r="J18" s="24"/>
      <c r="K18" s="24"/>
      <c r="L18" s="24"/>
      <c r="M18" s="24"/>
    </row>
    <row r="19" spans="1:13" ht="22.5" customHeight="1">
      <c r="A19" s="22" t="s">
        <v>238</v>
      </c>
      <c r="B19" s="22"/>
      <c r="C19" s="22"/>
      <c r="D19" s="30">
        <v>327.14</v>
      </c>
      <c r="E19" s="30"/>
      <c r="F19" s="30"/>
      <c r="G19" s="22" t="s">
        <v>239</v>
      </c>
      <c r="H19" s="22"/>
      <c r="I19" s="48">
        <v>0.9968</v>
      </c>
      <c r="J19" s="30"/>
      <c r="K19" s="30"/>
      <c r="L19" s="30"/>
      <c r="M19" s="30"/>
    </row>
    <row r="20" spans="1:13" ht="22.5" customHeight="1">
      <c r="A20" s="22" t="s">
        <v>240</v>
      </c>
      <c r="B20" s="22"/>
      <c r="C20" s="22"/>
      <c r="D20" s="30">
        <v>1.06</v>
      </c>
      <c r="E20" s="30"/>
      <c r="F20" s="30"/>
      <c r="G20" s="24"/>
      <c r="H20" s="24"/>
      <c r="I20" s="24"/>
      <c r="J20" s="24"/>
      <c r="K20" s="24"/>
      <c r="L20" s="24"/>
      <c r="M20" s="24"/>
    </row>
    <row r="21" spans="1:13" ht="22.5" customHeight="1">
      <c r="A21" s="24" t="s">
        <v>241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22.5" customHeight="1">
      <c r="A22" s="22" t="s">
        <v>242</v>
      </c>
      <c r="B22" s="22"/>
      <c r="C22" s="22"/>
      <c r="D22" s="30">
        <v>1364.83</v>
      </c>
      <c r="E22" s="30"/>
      <c r="F22" s="30"/>
      <c r="G22" s="22" t="s">
        <v>243</v>
      </c>
      <c r="H22" s="22"/>
      <c r="I22" s="24"/>
      <c r="J22" s="24"/>
      <c r="K22" s="24"/>
      <c r="L22" s="24"/>
      <c r="M22" s="24"/>
    </row>
    <row r="23" spans="1:13" ht="22.5" customHeight="1">
      <c r="A23" s="22" t="s">
        <v>244</v>
      </c>
      <c r="B23" s="22"/>
      <c r="C23" s="22"/>
      <c r="D23" s="30">
        <v>752.78</v>
      </c>
      <c r="E23" s="30"/>
      <c r="F23" s="30"/>
      <c r="G23" s="22" t="s">
        <v>245</v>
      </c>
      <c r="H23" s="22"/>
      <c r="I23" s="30">
        <v>610.99</v>
      </c>
      <c r="J23" s="30"/>
      <c r="K23" s="30"/>
      <c r="L23" s="30"/>
      <c r="M23" s="30"/>
    </row>
    <row r="24" spans="1:13" ht="22.5" customHeight="1">
      <c r="A24" s="22" t="s">
        <v>246</v>
      </c>
      <c r="B24" s="22"/>
      <c r="C24" s="22"/>
      <c r="D24" s="30">
        <v>1364.83</v>
      </c>
      <c r="E24" s="30"/>
      <c r="F24" s="30"/>
      <c r="G24" s="22" t="s">
        <v>247</v>
      </c>
      <c r="H24" s="22"/>
      <c r="I24" s="30">
        <v>1350.58</v>
      </c>
      <c r="J24" s="30"/>
      <c r="K24" s="30"/>
      <c r="L24" s="30"/>
      <c r="M24" s="30"/>
    </row>
    <row r="25" spans="1:13" ht="22.5" customHeight="1">
      <c r="A25" s="22" t="s">
        <v>122</v>
      </c>
      <c r="B25" s="22"/>
      <c r="C25" s="22"/>
      <c r="D25" s="30">
        <v>14.25</v>
      </c>
      <c r="E25" s="30"/>
      <c r="F25" s="30"/>
      <c r="G25" s="31" t="s">
        <v>248</v>
      </c>
      <c r="H25" s="31"/>
      <c r="I25" s="49"/>
      <c r="J25" s="49"/>
      <c r="K25" s="49"/>
      <c r="L25" s="49"/>
      <c r="M25" s="49"/>
    </row>
    <row r="26" spans="1:13" ht="22.5" customHeight="1">
      <c r="A26" s="24" t="s">
        <v>249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22.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22.5" customHeight="1">
      <c r="A28" s="23" t="s">
        <v>250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ht="22.5" customHeight="1">
      <c r="A29" s="30" t="s">
        <v>251</v>
      </c>
      <c r="B29" s="30"/>
      <c r="C29" s="30"/>
      <c r="D29" s="30"/>
      <c r="E29" s="30" t="s">
        <v>252</v>
      </c>
      <c r="F29" s="30"/>
      <c r="G29" s="30"/>
      <c r="H29" s="30"/>
      <c r="I29" s="30"/>
      <c r="J29" s="30" t="s">
        <v>253</v>
      </c>
      <c r="K29" s="30"/>
      <c r="L29" s="30"/>
      <c r="M29" s="30"/>
    </row>
    <row r="30" spans="1:13" ht="22.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22.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22.5" customHeight="1">
      <c r="A32" s="23" t="s">
        <v>254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22.5" customHeight="1">
      <c r="A33" s="28" t="s">
        <v>255</v>
      </c>
      <c r="B33" s="28"/>
      <c r="C33" s="28" t="s">
        <v>256</v>
      </c>
      <c r="D33" s="28" t="s">
        <v>257</v>
      </c>
      <c r="E33" s="28" t="s">
        <v>258</v>
      </c>
      <c r="F33" s="22" t="s">
        <v>259</v>
      </c>
      <c r="G33" s="22"/>
      <c r="H33" s="22" t="s">
        <v>260</v>
      </c>
      <c r="I33" s="22"/>
      <c r="J33" s="22"/>
      <c r="K33" s="22"/>
      <c r="L33" s="22"/>
      <c r="M33" s="50" t="s">
        <v>261</v>
      </c>
    </row>
    <row r="34" spans="1:13" ht="22.5" customHeight="1">
      <c r="A34" s="28"/>
      <c r="B34" s="28"/>
      <c r="C34" s="28"/>
      <c r="D34" s="28"/>
      <c r="E34" s="28"/>
      <c r="F34" s="22"/>
      <c r="G34" s="22"/>
      <c r="H34" s="22" t="s">
        <v>262</v>
      </c>
      <c r="I34" s="22" t="s">
        <v>263</v>
      </c>
      <c r="J34" s="22"/>
      <c r="K34" s="22" t="s">
        <v>264</v>
      </c>
      <c r="L34" s="22"/>
      <c r="M34" s="50"/>
    </row>
    <row r="35" spans="1:13" ht="22.5" customHeight="1">
      <c r="A35" s="28" t="s">
        <v>81</v>
      </c>
      <c r="B35" s="28"/>
      <c r="C35" s="22" t="s">
        <v>81</v>
      </c>
      <c r="D35" s="22"/>
      <c r="E35" s="22"/>
      <c r="F35" s="22" t="s">
        <v>81</v>
      </c>
      <c r="G35" s="22"/>
      <c r="H35" s="22" t="s">
        <v>81</v>
      </c>
      <c r="I35" s="22" t="s">
        <v>81</v>
      </c>
      <c r="J35" s="22"/>
      <c r="K35" s="22" t="s">
        <v>81</v>
      </c>
      <c r="L35" s="22"/>
      <c r="M35" s="22"/>
    </row>
    <row r="36" spans="1:15" s="19" customFormat="1" ht="23.25" customHeight="1">
      <c r="A36" s="34" t="s">
        <v>265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51"/>
      <c r="O36" s="51"/>
    </row>
    <row r="37" spans="1:13" s="19" customFormat="1" ht="14.25" customHeight="1">
      <c r="A37" s="35" t="s">
        <v>266</v>
      </c>
      <c r="B37" s="36"/>
      <c r="C37" s="37"/>
      <c r="D37" s="34" t="s">
        <v>267</v>
      </c>
      <c r="E37" s="34"/>
      <c r="F37" s="34" t="s">
        <v>268</v>
      </c>
      <c r="G37" s="34"/>
      <c r="H37" s="34"/>
      <c r="I37" s="34" t="s">
        <v>269</v>
      </c>
      <c r="J37" s="34"/>
      <c r="K37" s="34"/>
      <c r="L37" s="34"/>
      <c r="M37" s="34"/>
    </row>
    <row r="38" spans="1:13" s="19" customFormat="1" ht="14.25" customHeight="1">
      <c r="A38" s="38" t="s">
        <v>270</v>
      </c>
      <c r="B38" s="39"/>
      <c r="C38" s="40"/>
      <c r="D38" s="38" t="s">
        <v>271</v>
      </c>
      <c r="E38" s="40"/>
      <c r="F38" s="41" t="s">
        <v>272</v>
      </c>
      <c r="G38" s="42"/>
      <c r="H38" s="43"/>
      <c r="I38" s="52" t="s">
        <v>273</v>
      </c>
      <c r="J38" s="52"/>
      <c r="K38" s="52"/>
      <c r="L38" s="52"/>
      <c r="M38" s="52"/>
    </row>
    <row r="39" spans="1:13" s="19" customFormat="1" ht="14.25" customHeight="1">
      <c r="A39" s="38"/>
      <c r="B39" s="39"/>
      <c r="C39" s="40"/>
      <c r="D39" s="38"/>
      <c r="E39" s="40"/>
      <c r="F39" s="41" t="s">
        <v>274</v>
      </c>
      <c r="G39" s="42"/>
      <c r="H39" s="43"/>
      <c r="I39" s="52" t="s">
        <v>275</v>
      </c>
      <c r="J39" s="52"/>
      <c r="K39" s="52"/>
      <c r="L39" s="52"/>
      <c r="M39" s="52"/>
    </row>
    <row r="40" spans="1:13" s="19" customFormat="1" ht="14.25" customHeight="1">
      <c r="A40" s="38"/>
      <c r="B40" s="39"/>
      <c r="C40" s="40"/>
      <c r="D40" s="38" t="s">
        <v>276</v>
      </c>
      <c r="E40" s="40"/>
      <c r="F40" s="41" t="s">
        <v>277</v>
      </c>
      <c r="G40" s="42"/>
      <c r="H40" s="43"/>
      <c r="I40" s="52" t="s">
        <v>273</v>
      </c>
      <c r="J40" s="52"/>
      <c r="K40" s="52"/>
      <c r="L40" s="52"/>
      <c r="M40" s="52"/>
    </row>
    <row r="41" spans="1:13" s="19" customFormat="1" ht="14.25" customHeight="1">
      <c r="A41" s="38"/>
      <c r="B41" s="39"/>
      <c r="C41" s="40"/>
      <c r="D41" s="38"/>
      <c r="E41" s="40"/>
      <c r="F41" s="41" t="s">
        <v>278</v>
      </c>
      <c r="G41" s="42"/>
      <c r="H41" s="43"/>
      <c r="I41" s="52" t="s">
        <v>273</v>
      </c>
      <c r="J41" s="52"/>
      <c r="K41" s="52"/>
      <c r="L41" s="52"/>
      <c r="M41" s="52"/>
    </row>
    <row r="42" spans="1:13" s="19" customFormat="1" ht="14.25" customHeight="1">
      <c r="A42" s="38"/>
      <c r="B42" s="39"/>
      <c r="C42" s="40"/>
      <c r="D42" s="38"/>
      <c r="E42" s="40"/>
      <c r="F42" s="41" t="s">
        <v>279</v>
      </c>
      <c r="G42" s="42"/>
      <c r="H42" s="43"/>
      <c r="I42" s="52" t="s">
        <v>273</v>
      </c>
      <c r="J42" s="52"/>
      <c r="K42" s="52"/>
      <c r="L42" s="52"/>
      <c r="M42" s="52"/>
    </row>
    <row r="43" spans="1:13" s="19" customFormat="1" ht="14.25" customHeight="1">
      <c r="A43" s="38"/>
      <c r="B43" s="39"/>
      <c r="C43" s="40"/>
      <c r="D43" s="38" t="s">
        <v>280</v>
      </c>
      <c r="E43" s="40"/>
      <c r="F43" s="41" t="s">
        <v>281</v>
      </c>
      <c r="G43" s="42"/>
      <c r="H43" s="43"/>
      <c r="I43" s="52" t="s">
        <v>282</v>
      </c>
      <c r="J43" s="52"/>
      <c r="K43" s="52"/>
      <c r="L43" s="52"/>
      <c r="M43" s="52"/>
    </row>
    <row r="44" spans="1:13" s="19" customFormat="1" ht="14.25" customHeight="1">
      <c r="A44" s="38"/>
      <c r="B44" s="39"/>
      <c r="C44" s="40"/>
      <c r="D44" s="38"/>
      <c r="E44" s="40"/>
      <c r="F44" s="41" t="s">
        <v>283</v>
      </c>
      <c r="G44" s="42"/>
      <c r="H44" s="43"/>
      <c r="I44" s="52" t="s">
        <v>284</v>
      </c>
      <c r="J44" s="52"/>
      <c r="K44" s="52"/>
      <c r="L44" s="52"/>
      <c r="M44" s="52"/>
    </row>
    <row r="45" spans="1:13" s="19" customFormat="1" ht="14.25" customHeight="1">
      <c r="A45" s="38"/>
      <c r="B45" s="39"/>
      <c r="C45" s="40"/>
      <c r="D45" s="38" t="s">
        <v>285</v>
      </c>
      <c r="E45" s="40"/>
      <c r="F45" s="41" t="s">
        <v>286</v>
      </c>
      <c r="G45" s="42"/>
      <c r="H45" s="43"/>
      <c r="I45" s="52" t="s">
        <v>287</v>
      </c>
      <c r="J45" s="52"/>
      <c r="K45" s="52"/>
      <c r="L45" s="52"/>
      <c r="M45" s="52"/>
    </row>
    <row r="46" spans="1:13" s="19" customFormat="1" ht="14.25" customHeight="1">
      <c r="A46" s="38" t="s">
        <v>288</v>
      </c>
      <c r="B46" s="39"/>
      <c r="C46" s="40"/>
      <c r="D46" s="38" t="s">
        <v>289</v>
      </c>
      <c r="E46" s="40"/>
      <c r="F46" s="41" t="s">
        <v>290</v>
      </c>
      <c r="G46" s="42"/>
      <c r="H46" s="43"/>
      <c r="I46" s="52" t="s">
        <v>291</v>
      </c>
      <c r="J46" s="52"/>
      <c r="K46" s="52"/>
      <c r="L46" s="52"/>
      <c r="M46" s="52"/>
    </row>
    <row r="47" spans="1:13" s="19" customFormat="1" ht="14.25" customHeight="1">
      <c r="A47" s="38"/>
      <c r="B47" s="39"/>
      <c r="C47" s="40"/>
      <c r="D47" s="38" t="s">
        <v>292</v>
      </c>
      <c r="E47" s="40"/>
      <c r="F47" s="41" t="s">
        <v>293</v>
      </c>
      <c r="G47" s="42"/>
      <c r="H47" s="43"/>
      <c r="I47" s="52" t="s">
        <v>291</v>
      </c>
      <c r="J47" s="52"/>
      <c r="K47" s="52"/>
      <c r="L47" s="52"/>
      <c r="M47" s="52"/>
    </row>
    <row r="48" spans="1:13" s="19" customFormat="1" ht="14.25" customHeight="1">
      <c r="A48" s="38"/>
      <c r="B48" s="39"/>
      <c r="C48" s="40"/>
      <c r="D48" s="38"/>
      <c r="E48" s="40"/>
      <c r="F48" s="41" t="s">
        <v>294</v>
      </c>
      <c r="G48" s="42"/>
      <c r="H48" s="43"/>
      <c r="I48" s="52" t="s">
        <v>295</v>
      </c>
      <c r="J48" s="52"/>
      <c r="K48" s="52"/>
      <c r="L48" s="52"/>
      <c r="M48" s="52"/>
    </row>
    <row r="49" spans="1:13" s="19" customFormat="1" ht="14.25" customHeight="1">
      <c r="A49" s="38"/>
      <c r="B49" s="39"/>
      <c r="C49" s="40"/>
      <c r="D49" s="38"/>
      <c r="E49" s="40"/>
      <c r="F49" s="41" t="s">
        <v>296</v>
      </c>
      <c r="G49" s="42"/>
      <c r="H49" s="43"/>
      <c r="I49" s="52" t="s">
        <v>297</v>
      </c>
      <c r="J49" s="52"/>
      <c r="K49" s="52"/>
      <c r="L49" s="52"/>
      <c r="M49" s="52"/>
    </row>
    <row r="50" spans="1:13" s="19" customFormat="1" ht="14.25" customHeight="1">
      <c r="A50" s="38"/>
      <c r="B50" s="39"/>
      <c r="C50" s="40"/>
      <c r="D50" s="38" t="s">
        <v>298</v>
      </c>
      <c r="E50" s="40"/>
      <c r="F50" s="41" t="s">
        <v>299</v>
      </c>
      <c r="G50" s="42"/>
      <c r="H50" s="43"/>
      <c r="I50" s="52" t="s">
        <v>300</v>
      </c>
      <c r="J50" s="52"/>
      <c r="K50" s="52"/>
      <c r="L50" s="52"/>
      <c r="M50" s="52"/>
    </row>
    <row r="51" spans="1:13" s="19" customFormat="1" ht="14.25" customHeight="1">
      <c r="A51" s="38"/>
      <c r="B51" s="39"/>
      <c r="C51" s="40"/>
      <c r="D51" s="38"/>
      <c r="E51" s="40"/>
      <c r="F51" s="41" t="s">
        <v>301</v>
      </c>
      <c r="G51" s="42"/>
      <c r="H51" s="43"/>
      <c r="I51" s="52" t="s">
        <v>302</v>
      </c>
      <c r="J51" s="52"/>
      <c r="K51" s="52"/>
      <c r="L51" s="52"/>
      <c r="M51" s="52"/>
    </row>
    <row r="52" spans="1:13" s="19" customFormat="1" ht="14.25" customHeight="1">
      <c r="A52" s="38"/>
      <c r="B52" s="39"/>
      <c r="C52" s="40"/>
      <c r="D52" s="38"/>
      <c r="E52" s="40"/>
      <c r="F52" s="41" t="s">
        <v>303</v>
      </c>
      <c r="G52" s="42"/>
      <c r="H52" s="43"/>
      <c r="I52" s="52" t="s">
        <v>304</v>
      </c>
      <c r="J52" s="52"/>
      <c r="K52" s="52"/>
      <c r="L52" s="52"/>
      <c r="M52" s="52"/>
    </row>
    <row r="53" spans="1:13" s="19" customFormat="1" ht="14.25" customHeight="1">
      <c r="A53" s="38"/>
      <c r="B53" s="39"/>
      <c r="C53" s="40"/>
      <c r="D53" s="38" t="s">
        <v>305</v>
      </c>
      <c r="E53" s="40"/>
      <c r="F53" s="41" t="s">
        <v>306</v>
      </c>
      <c r="G53" s="42"/>
      <c r="H53" s="43"/>
      <c r="I53" s="52" t="s">
        <v>297</v>
      </c>
      <c r="J53" s="52"/>
      <c r="K53" s="52"/>
      <c r="L53" s="52"/>
      <c r="M53" s="52"/>
    </row>
    <row r="54" spans="1:13" s="19" customFormat="1" ht="14.25" customHeight="1">
      <c r="A54" s="38"/>
      <c r="B54" s="39"/>
      <c r="C54" s="40"/>
      <c r="D54" s="38"/>
      <c r="E54" s="40"/>
      <c r="F54" s="41" t="s">
        <v>307</v>
      </c>
      <c r="G54" s="42"/>
      <c r="H54" s="43"/>
      <c r="I54" s="52" t="s">
        <v>297</v>
      </c>
      <c r="J54" s="52"/>
      <c r="K54" s="52"/>
      <c r="L54" s="52"/>
      <c r="M54" s="52"/>
    </row>
    <row r="55" spans="1:13" s="19" customFormat="1" ht="14.25" customHeight="1">
      <c r="A55" s="38" t="s">
        <v>308</v>
      </c>
      <c r="B55" s="39"/>
      <c r="C55" s="40"/>
      <c r="D55" s="38" t="s">
        <v>309</v>
      </c>
      <c r="E55" s="40"/>
      <c r="F55" s="41" t="s">
        <v>310</v>
      </c>
      <c r="G55" s="42"/>
      <c r="H55" s="43"/>
      <c r="I55" s="52" t="s">
        <v>311</v>
      </c>
      <c r="J55" s="52"/>
      <c r="K55" s="52"/>
      <c r="L55" s="52"/>
      <c r="M55" s="52"/>
    </row>
    <row r="56" spans="1:13" s="19" customFormat="1" ht="14.25" customHeight="1">
      <c r="A56" s="38"/>
      <c r="B56" s="39"/>
      <c r="C56" s="40"/>
      <c r="D56" s="38"/>
      <c r="E56" s="40"/>
      <c r="F56" s="41" t="s">
        <v>312</v>
      </c>
      <c r="G56" s="42"/>
      <c r="H56" s="43"/>
      <c r="I56" s="52" t="s">
        <v>287</v>
      </c>
      <c r="J56" s="52"/>
      <c r="K56" s="52"/>
      <c r="L56" s="52"/>
      <c r="M56" s="52"/>
    </row>
    <row r="57" spans="1:13" ht="30" customHeight="1">
      <c r="A57" s="44" t="s">
        <v>313</v>
      </c>
      <c r="B57" s="44"/>
      <c r="C57" s="45"/>
      <c r="D57" s="45"/>
      <c r="E57" s="45" t="s">
        <v>314</v>
      </c>
      <c r="F57" s="45"/>
      <c r="G57" s="45"/>
      <c r="H57" s="45"/>
      <c r="I57" s="45"/>
      <c r="J57" s="53" t="s">
        <v>315</v>
      </c>
      <c r="K57" s="54"/>
      <c r="L57" s="45"/>
      <c r="M57" s="45"/>
    </row>
  </sheetData>
  <sheetProtection/>
  <mergeCells count="145">
    <mergeCell ref="L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M32"/>
    <mergeCell ref="H33:L33"/>
    <mergeCell ref="I34:J34"/>
    <mergeCell ref="K34:L34"/>
    <mergeCell ref="A35:B35"/>
    <mergeCell ref="C35:E35"/>
    <mergeCell ref="F35:G35"/>
    <mergeCell ref="I35:J35"/>
    <mergeCell ref="K35:M35"/>
    <mergeCell ref="A36:M36"/>
    <mergeCell ref="A37:C37"/>
    <mergeCell ref="D37:E37"/>
    <mergeCell ref="F37:H37"/>
    <mergeCell ref="I37:M37"/>
    <mergeCell ref="F38:H38"/>
    <mergeCell ref="I38:M38"/>
    <mergeCell ref="F39:H39"/>
    <mergeCell ref="I39:M39"/>
    <mergeCell ref="F40:H40"/>
    <mergeCell ref="I40:M40"/>
    <mergeCell ref="F41:H41"/>
    <mergeCell ref="I41:M41"/>
    <mergeCell ref="F42:H42"/>
    <mergeCell ref="I42:M42"/>
    <mergeCell ref="F43:H43"/>
    <mergeCell ref="I43:M43"/>
    <mergeCell ref="F44:H44"/>
    <mergeCell ref="I44:M44"/>
    <mergeCell ref="D45:E45"/>
    <mergeCell ref="F45:H45"/>
    <mergeCell ref="I45:M45"/>
    <mergeCell ref="D46:E46"/>
    <mergeCell ref="F46:H46"/>
    <mergeCell ref="I46:M46"/>
    <mergeCell ref="F47:H47"/>
    <mergeCell ref="I47:M47"/>
    <mergeCell ref="F48:H48"/>
    <mergeCell ref="I48:M48"/>
    <mergeCell ref="F49:H49"/>
    <mergeCell ref="I49:M49"/>
    <mergeCell ref="F50:H50"/>
    <mergeCell ref="I50:M50"/>
    <mergeCell ref="F51:H51"/>
    <mergeCell ref="I51:M51"/>
    <mergeCell ref="F52:H52"/>
    <mergeCell ref="I52:M52"/>
    <mergeCell ref="F53:H53"/>
    <mergeCell ref="I53:M53"/>
    <mergeCell ref="F54:H54"/>
    <mergeCell ref="I54:M54"/>
    <mergeCell ref="F55:H55"/>
    <mergeCell ref="I55:M55"/>
    <mergeCell ref="F56:H56"/>
    <mergeCell ref="I56:M56"/>
    <mergeCell ref="A57:B57"/>
    <mergeCell ref="C33:C34"/>
    <mergeCell ref="D33:D34"/>
    <mergeCell ref="E33:E34"/>
    <mergeCell ref="M33:M34"/>
    <mergeCell ref="A29:D30"/>
    <mergeCell ref="E29:I30"/>
    <mergeCell ref="J29:M30"/>
    <mergeCell ref="A33:B34"/>
    <mergeCell ref="F33:G34"/>
    <mergeCell ref="A38:C45"/>
    <mergeCell ref="D38:E39"/>
    <mergeCell ref="D40:E42"/>
    <mergeCell ref="D43:E44"/>
    <mergeCell ref="A46:C54"/>
    <mergeCell ref="D47:E49"/>
    <mergeCell ref="D50:E52"/>
    <mergeCell ref="D53:E54"/>
    <mergeCell ref="A55:C56"/>
    <mergeCell ref="D55:E56"/>
  </mergeCells>
  <printOptions horizontalCentered="1"/>
  <pageMargins left="0.3937007874015748" right="0.3937007874015748" top="0.5905511811023623" bottom="0.36" header="0.3937007874015748" footer="0.3937007874015748"/>
  <pageSetup fitToHeight="100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2021-03-31T03:15:01Z</cp:lastPrinted>
  <dcterms:created xsi:type="dcterms:W3CDTF">2018-02-12T06:52:08Z</dcterms:created>
  <dcterms:modified xsi:type="dcterms:W3CDTF">2021-04-28T08:41:10Z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C87CD293452A4238B4FEA42A152E3160</vt:lpwstr>
  </property>
</Properties>
</file>