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<sst xmlns="http://schemas.openxmlformats.org/spreadsheetml/2006/main" count="235" uniqueCount="120">
  <si>
    <t>收支预算总表</t>
  </si>
  <si>
    <t>填报单位:[210006]上犹县妇幼保健院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</si>
  <si>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</si>
  <si>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</si>
  <si>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</si>
  <si>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</si>
  <si>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</si>
  <si>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</si>
  <si>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</si>
  <si>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</si>
  <si>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</si>
  <si>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</si>
  <si>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</si>
  <si>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</si>
  <si>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</si>
  <si>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</si>
  <si>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</si>
  <si>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</si>
  <si>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</si>
  <si>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</si>
  <si>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</si>
  <si>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</si>
  <si>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</si>
  <si>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</si>
  <si>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</si>
  <si>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</si>
  <si>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[210006]上犹县妇幼保健院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</si>
  <si>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</si>
  <si>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</si>
  <si>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</si>
  <si>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</si>
  <si>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</si>
  <si>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</si>
  <si>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</si>
  <si>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</si>
  <si>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</si>
  <si>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</si>
  <si>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</si>
  <si>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</si>
  <si>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</si>
  <si>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</si>
  <si>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</si>
  <si>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</si>
  <si>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</si>
  <si>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</si>
  <si>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</si>
  <si>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</si>
  <si>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</si>
  <si>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</si>
  <si>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</si>
  <si>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</si>
  <si>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</si>
  <si>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02</t>
  </si>
  <si>
    <t>　公立医院</t>
  </si>
  <si>
    <t>　　2100206</t>
  </si>
  <si>
    <t>　　妇幼保健医院</t>
  </si>
  <si>
    <t>　04</t>
  </si>
  <si>
    <t>　公共卫生</t>
  </si>
  <si>
    <t>　　2100409</t>
  </si>
  <si>
    <t>　　重大公共卫生服务</t>
  </si>
  <si>
    <t>　11</t>
  </si>
  <si>
    <t>　行政事业单位医疗</t>
  </si>
  <si>
    <t>　　2101101</t>
  </si>
  <si>
    <t>　　行政单位医疗</t>
  </si>
  <si>
    <t>单位支出总表</t>
  </si>
  <si>
    <t>填报单位[210006]上犹县妇幼保健院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</si>
  <si>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</si>
  <si>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</si>
  <si>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</si>
  <si>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</si>
  <si>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</si>
  <si>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</si>
  <si>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</si>
  <si>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</si>
  <si>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</si>
  <si>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</si>
  <si>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</si>
  <si>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</si>
  <si>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</si>
  <si>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</si>
  <si>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</si>
  <si>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</si>
  <si>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</si>
  <si>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</si>
  <si>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</si>
  <si>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</si>
  <si>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</si>
  <si>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</si>
  <si>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</si>
  <si>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</si>
  <si>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</si>
  <si>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</si>
  <si>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</si>
  <si>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</si>
  <si>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</si>
  <si>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</si>
  <si>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</si>
  <si>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</si>
  <si>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</si>
  <si>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</si>
  <si>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</si>
  <si>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</si>
  <si>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</si>
  <si>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</si>
  <si>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</si>
  <si>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</si>
  <si>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</si>
  <si>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</si>
  <si>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</si>
  <si>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</si>
  <si>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210006</t>
  </si>
  <si>
    <t>上犹县妇幼保健院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</si>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</sst>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349.2975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127.5783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349.2975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3346.281801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>
        <v>3055.662601</v>
      </c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68.9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3473.860101</v>
      </c>
      <c r="C49" s="59" t="s">
        <v>19</v>
      </c>
      <c r="D49" s="29">
        <f>IF(ISBLANK('支出总表（引用）'!B7)," ",'支出总表（引用）'!B7)</f>
        <v>3473.860101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3473.860101</v>
      </c>
      <c r="C53" s="59" t="s">
        <v>24</v>
      </c>
      <c r="D53" s="29">
        <f>B53</f>
        <v>3473.860101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116</v>
      </c>
      <c r="B2" s="7"/>
      <c r="C2" s="7"/>
    </row>
    <row r="3" s="1" customFormat="1" ht="17.25" customHeight="1"/>
    <row r="4" spans="1:3" s="1" customFormat="1" ht="15.75" customHeight="1">
      <c r="A4" s="8" t="s">
        <v>117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3473.860101</v>
      </c>
      <c r="C7" s="10"/>
      <c r="D7" s="11"/>
      <c r="F7" s="11"/>
    </row>
    <row r="8" spans="1:2" s="1" customFormat="1" ht="27" customHeight="1">
      <c r="A8" s="9" t="s">
        <v>45</v>
      </c>
      <c r="B8" s="10">
        <v>127.5783</v>
      </c>
    </row>
    <row r="9" spans="1:2" s="1" customFormat="1" ht="27" customHeight="1">
      <c r="A9" s="9" t="s">
        <v>51</v>
      </c>
      <c r="B9" s="10">
        <v>3346.281801</v>
      </c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117</v>
      </c>
      <c r="B3" s="4" t="s">
        <v>31</v>
      </c>
      <c r="C3" s="4" t="s">
        <v>73</v>
      </c>
      <c r="D3" s="4" t="s">
        <v>74</v>
      </c>
      <c r="E3" s="4" t="s">
        <v>119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349.2975</v>
      </c>
      <c r="C6" s="6">
        <v>349.2975</v>
      </c>
      <c r="D6" s="6"/>
      <c r="E6" s="4"/>
    </row>
    <row r="7" spans="1:5" s="1" customFormat="1" ht="27" customHeight="1">
      <c r="A7" s="5" t="s">
        <v>45</v>
      </c>
      <c r="B7" s="6">
        <v>44.7861</v>
      </c>
      <c r="C7" s="6">
        <v>44.7861</v>
      </c>
      <c r="D7" s="6"/>
      <c r="E7" s="4"/>
    </row>
    <row r="8" spans="1:5" s="1" customFormat="1" ht="27" customHeight="1">
      <c r="A8" s="5" t="s">
        <v>51</v>
      </c>
      <c r="B8" s="6">
        <v>304.5114</v>
      </c>
      <c r="C8" s="6">
        <v>304.5114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3473.860101</v>
      </c>
      <c r="D7" s="29"/>
      <c r="E7" s="29">
        <v>349.2975</v>
      </c>
      <c r="F7" s="29">
        <v>349.2975</v>
      </c>
      <c r="G7" s="19"/>
      <c r="H7" s="19"/>
      <c r="I7" s="29"/>
      <c r="J7" s="29">
        <v>3055.662601</v>
      </c>
      <c r="K7" s="29"/>
      <c r="L7" s="29"/>
      <c r="M7" s="29"/>
      <c r="N7" s="29">
        <v>68.9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127.5783</v>
      </c>
      <c r="D8" s="29"/>
      <c r="E8" s="29">
        <v>44.7861</v>
      </c>
      <c r="F8" s="29">
        <v>44.7861</v>
      </c>
      <c r="G8" s="19"/>
      <c r="H8" s="19"/>
      <c r="I8" s="29"/>
      <c r="J8" s="29">
        <v>82.7922</v>
      </c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127.5783</v>
      </c>
      <c r="D9" s="29"/>
      <c r="E9" s="29">
        <v>44.7861</v>
      </c>
      <c r="F9" s="29">
        <v>44.7861</v>
      </c>
      <c r="G9" s="19"/>
      <c r="H9" s="19"/>
      <c r="I9" s="29"/>
      <c r="J9" s="29">
        <v>82.7922</v>
      </c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127.5783</v>
      </c>
      <c r="D10" s="29"/>
      <c r="E10" s="29">
        <v>44.7861</v>
      </c>
      <c r="F10" s="29">
        <v>44.7861</v>
      </c>
      <c r="G10" s="19"/>
      <c r="H10" s="19"/>
      <c r="I10" s="29"/>
      <c r="J10" s="29">
        <v>82.7922</v>
      </c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3346.281801</v>
      </c>
      <c r="D11" s="29"/>
      <c r="E11" s="29">
        <v>304.5114</v>
      </c>
      <c r="F11" s="29">
        <v>304.5114</v>
      </c>
      <c r="G11" s="19"/>
      <c r="H11" s="19"/>
      <c r="I11" s="29"/>
      <c r="J11" s="29">
        <v>2972.870401</v>
      </c>
      <c r="K11" s="29"/>
      <c r="L11" s="29"/>
      <c r="M11" s="29"/>
      <c r="N11" s="29">
        <v>68.9</v>
      </c>
      <c r="O11" s="29"/>
    </row>
    <row r="12" spans="1:15" s="1" customFormat="1" ht="27" customHeight="1">
      <c r="A12" s="5" t="s">
        <v>52</v>
      </c>
      <c r="B12" s="53" t="s">
        <v>53</v>
      </c>
      <c r="C12" s="29">
        <v>3252.783601</v>
      </c>
      <c r="D12" s="29"/>
      <c r="E12" s="29">
        <v>279.9132</v>
      </c>
      <c r="F12" s="29">
        <v>279.9132</v>
      </c>
      <c r="G12" s="19"/>
      <c r="H12" s="19"/>
      <c r="I12" s="29"/>
      <c r="J12" s="29">
        <v>2972.870401</v>
      </c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3252.783601</v>
      </c>
      <c r="D13" s="29"/>
      <c r="E13" s="29">
        <v>279.9132</v>
      </c>
      <c r="F13" s="29">
        <v>279.9132</v>
      </c>
      <c r="G13" s="19"/>
      <c r="H13" s="19"/>
      <c r="I13" s="29"/>
      <c r="J13" s="29">
        <v>2972.870401</v>
      </c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68.9</v>
      </c>
      <c r="D14" s="29"/>
      <c r="E14" s="29"/>
      <c r="F14" s="29"/>
      <c r="G14" s="19"/>
      <c r="H14" s="19"/>
      <c r="I14" s="29"/>
      <c r="J14" s="29"/>
      <c r="K14" s="29"/>
      <c r="L14" s="29"/>
      <c r="M14" s="29"/>
      <c r="N14" s="29">
        <v>68.9</v>
      </c>
      <c r="O14" s="29"/>
    </row>
    <row r="15" spans="1:15" s="1" customFormat="1" ht="27" customHeight="1">
      <c r="A15" s="5" t="s">
        <v>58</v>
      </c>
      <c r="B15" s="53" t="s">
        <v>59</v>
      </c>
      <c r="C15" s="29">
        <v>68.9</v>
      </c>
      <c r="D15" s="29"/>
      <c r="E15" s="29"/>
      <c r="F15" s="29"/>
      <c r="G15" s="19"/>
      <c r="H15" s="19"/>
      <c r="I15" s="29"/>
      <c r="J15" s="29"/>
      <c r="K15" s="29"/>
      <c r="L15" s="29"/>
      <c r="M15" s="29"/>
      <c r="N15" s="29">
        <v>68.9</v>
      </c>
      <c r="O15" s="29"/>
    </row>
    <row r="16" spans="1:15" s="1" customFormat="1" ht="27" customHeight="1">
      <c r="A16" s="5" t="s">
        <v>60</v>
      </c>
      <c r="B16" s="53" t="s">
        <v>61</v>
      </c>
      <c r="C16" s="29">
        <v>24.5982</v>
      </c>
      <c r="D16" s="29"/>
      <c r="E16" s="29">
        <v>24.5982</v>
      </c>
      <c r="F16" s="29">
        <v>24.5982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24.5982</v>
      </c>
      <c r="D17" s="29"/>
      <c r="E17" s="29">
        <v>24.5982</v>
      </c>
      <c r="F17" s="29">
        <v>24.5982</v>
      </c>
      <c r="G17" s="19"/>
      <c r="H17" s="19"/>
      <c r="I17" s="29"/>
      <c r="J17" s="29"/>
      <c r="K17" s="29"/>
      <c r="L17" s="29"/>
      <c r="M17" s="29"/>
      <c r="N17" s="29"/>
      <c r="O17" s="29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65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66</v>
      </c>
      <c r="B4" s="4"/>
      <c r="C4" s="50" t="s">
        <v>29</v>
      </c>
      <c r="D4" s="8" t="s">
        <v>67</v>
      </c>
      <c r="E4" s="4" t="s">
        <v>68</v>
      </c>
      <c r="F4" s="13"/>
      <c r="G4" s="13"/>
    </row>
    <row r="5" spans="1:7" s="1" customFormat="1" ht="21" customHeight="1">
      <c r="A5" s="4" t="s">
        <v>69</v>
      </c>
      <c r="B5" s="4" t="s">
        <v>70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3473.860101</v>
      </c>
      <c r="D7" s="19">
        <v>349.2975</v>
      </c>
      <c r="E7" s="19">
        <v>3124.562601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127.5783</v>
      </c>
      <c r="D8" s="19">
        <v>44.7861</v>
      </c>
      <c r="E8" s="19">
        <v>82.7922</v>
      </c>
    </row>
    <row r="9" spans="1:5" s="1" customFormat="1" ht="27" customHeight="1">
      <c r="A9" s="19" t="s">
        <v>46</v>
      </c>
      <c r="B9" s="19" t="s">
        <v>47</v>
      </c>
      <c r="C9" s="19">
        <v>127.5783</v>
      </c>
      <c r="D9" s="19">
        <v>44.7861</v>
      </c>
      <c r="E9" s="19">
        <v>82.7922</v>
      </c>
    </row>
    <row r="10" spans="1:5" s="1" customFormat="1" ht="27" customHeight="1">
      <c r="A10" s="19" t="s">
        <v>48</v>
      </c>
      <c r="B10" s="19" t="s">
        <v>49</v>
      </c>
      <c r="C10" s="19">
        <v>127.5783</v>
      </c>
      <c r="D10" s="19">
        <v>44.7861</v>
      </c>
      <c r="E10" s="19">
        <v>82.7922</v>
      </c>
    </row>
    <row r="11" spans="1:5" s="1" customFormat="1" ht="27" customHeight="1">
      <c r="A11" s="19" t="s">
        <v>50</v>
      </c>
      <c r="B11" s="19" t="s">
        <v>51</v>
      </c>
      <c r="C11" s="19">
        <v>3346.281801</v>
      </c>
      <c r="D11" s="19">
        <v>304.5114</v>
      </c>
      <c r="E11" s="19">
        <v>3041.770401</v>
      </c>
    </row>
    <row r="12" spans="1:5" s="1" customFormat="1" ht="27" customHeight="1">
      <c r="A12" s="19" t="s">
        <v>52</v>
      </c>
      <c r="B12" s="19" t="s">
        <v>53</v>
      </c>
      <c r="C12" s="19">
        <v>3252.783601</v>
      </c>
      <c r="D12" s="19">
        <v>279.9132</v>
      </c>
      <c r="E12" s="19">
        <v>2972.870401</v>
      </c>
    </row>
    <row r="13" spans="1:5" s="1" customFormat="1" ht="27" customHeight="1">
      <c r="A13" s="19" t="s">
        <v>54</v>
      </c>
      <c r="B13" s="19" t="s">
        <v>55</v>
      </c>
      <c r="C13" s="19">
        <v>3252.783601</v>
      </c>
      <c r="D13" s="19">
        <v>279.9132</v>
      </c>
      <c r="E13" s="19">
        <v>2972.870401</v>
      </c>
    </row>
    <row r="14" spans="1:5" s="1" customFormat="1" ht="27" customHeight="1">
      <c r="A14" s="19" t="s">
        <v>56</v>
      </c>
      <c r="B14" s="19" t="s">
        <v>57</v>
      </c>
      <c r="C14" s="19">
        <v>68.9</v>
      </c>
      <c r="D14" s="19"/>
      <c r="E14" s="19">
        <v>68.9</v>
      </c>
    </row>
    <row r="15" spans="1:5" s="1" customFormat="1" ht="27" customHeight="1">
      <c r="A15" s="19" t="s">
        <v>58</v>
      </c>
      <c r="B15" s="19" t="s">
        <v>59</v>
      </c>
      <c r="C15" s="19">
        <v>68.9</v>
      </c>
      <c r="D15" s="19"/>
      <c r="E15" s="19">
        <v>68.9</v>
      </c>
    </row>
    <row r="16" spans="1:5" s="1" customFormat="1" ht="27" customHeight="1">
      <c r="A16" s="19" t="s">
        <v>60</v>
      </c>
      <c r="B16" s="19" t="s">
        <v>61</v>
      </c>
      <c r="C16" s="19">
        <v>24.5982</v>
      </c>
      <c r="D16" s="19">
        <v>24.5982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24.5982</v>
      </c>
      <c r="D17" s="19">
        <v>24.5982</v>
      </c>
      <c r="E17" s="19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48"/>
    </row>
    <row r="21" s="1" customFormat="1" ht="21" customHeight="1">
      <c r="E21" s="4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71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73</v>
      </c>
      <c r="F5" s="31" t="s">
        <v>74</v>
      </c>
      <c r="G5" s="12" t="s">
        <v>75</v>
      </c>
    </row>
    <row r="6" spans="1:7" s="1" customFormat="1" ht="17.25" customHeight="1">
      <c r="A6" s="42" t="s">
        <v>8</v>
      </c>
      <c r="B6" s="19">
        <v>349.2975</v>
      </c>
      <c r="C6" s="19" t="s">
        <v>76</v>
      </c>
      <c r="D6" s="10">
        <f>IF(ISBLANK('财拨总表（引用）'!B6)," ",'财拨总表（引用）'!B6)</f>
        <v>349.2975</v>
      </c>
      <c r="E6" s="10">
        <f>IF(ISBLANK('财拨总表（引用）'!C6)," ",'财拨总表（引用）'!C6)</f>
        <v>349.2975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77</v>
      </c>
      <c r="B7" s="19">
        <v>349.2975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44.7861</v>
      </c>
      <c r="E7" s="10">
        <f>IF(ISBLANK('财拨总表（引用）'!C7)," ",'财拨总表（引用）'!C7)</f>
        <v>44.7861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78</v>
      </c>
      <c r="B8" s="19"/>
      <c r="C8" s="44" t="str">
        <f>IF(ISBLANK('财拨总表（引用）'!A8)," ",'财拨总表（引用）'!A8)</f>
        <v>卫生健康支出</v>
      </c>
      <c r="D8" s="10">
        <f>IF(ISBLANK('财拨总表（引用）'!B8)," ",'财拨总表（引用）'!B8)</f>
        <v>304.5114</v>
      </c>
      <c r="E8" s="10">
        <f>IF(ISBLANK('财拨总表（引用）'!C8)," ",'财拨总表（引用）'!C8)</f>
        <v>304.5114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79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80</v>
      </c>
      <c r="B47" s="45"/>
      <c r="C47" s="19" t="s">
        <v>81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82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83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349.2975</v>
      </c>
      <c r="C52" s="47" t="s">
        <v>24</v>
      </c>
      <c r="D52" s="10">
        <f>IF(ISBLANK('财拨总表（引用）'!B6)," ",'财拨总表（引用）'!B6)</f>
        <v>349.2975</v>
      </c>
      <c r="E52" s="10">
        <f>IF(ISBLANK('财拨总表（引用）'!C6)," ",'财拨总表（引用）'!C6)</f>
        <v>349.2975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66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349.2975</v>
      </c>
      <c r="D7" s="19">
        <v>349.2975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44.7861</v>
      </c>
      <c r="D8" s="19">
        <v>44.7861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44.7861</v>
      </c>
      <c r="D9" s="19">
        <v>44.7861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44.7861</v>
      </c>
      <c r="D10" s="19">
        <v>44.7861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304.5114</v>
      </c>
      <c r="D11" s="19">
        <v>304.5114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279.9132</v>
      </c>
      <c r="D12" s="19">
        <v>279.9132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279.9132</v>
      </c>
      <c r="D13" s="19">
        <v>279.9132</v>
      </c>
      <c r="E13" s="19"/>
    </row>
    <row r="14" spans="1:5" s="1" customFormat="1" ht="28.5" customHeight="1">
      <c r="A14" s="19" t="s">
        <v>60</v>
      </c>
      <c r="B14" s="19" t="s">
        <v>61</v>
      </c>
      <c r="C14" s="19">
        <v>24.5982</v>
      </c>
      <c r="D14" s="19">
        <v>24.5982</v>
      </c>
      <c r="E14" s="19"/>
    </row>
    <row r="15" spans="1:5" s="1" customFormat="1" ht="28.5" customHeight="1">
      <c r="A15" s="19" t="s">
        <v>62</v>
      </c>
      <c r="B15" s="19" t="s">
        <v>63</v>
      </c>
      <c r="C15" s="19">
        <v>24.5982</v>
      </c>
      <c r="D15" s="19">
        <v>24.5982</v>
      </c>
      <c r="E15" s="19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69</v>
      </c>
      <c r="B5" s="8" t="s">
        <v>70</v>
      </c>
      <c r="C5" s="31" t="s">
        <v>29</v>
      </c>
      <c r="D5" s="31" t="s">
        <v>89</v>
      </c>
      <c r="E5" s="31" t="s">
        <v>90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349.2975</v>
      </c>
      <c r="D7" s="29">
        <v>349.2975</v>
      </c>
      <c r="E7" s="29"/>
      <c r="F7" s="34"/>
      <c r="G7" s="34"/>
      <c r="H7" s="11"/>
    </row>
    <row r="8" spans="1:5" s="1" customFormat="1" ht="27" customHeight="1">
      <c r="A8" s="5" t="s">
        <v>91</v>
      </c>
      <c r="B8" s="5" t="s">
        <v>92</v>
      </c>
      <c r="C8" s="29">
        <v>349.2975</v>
      </c>
      <c r="D8" s="29">
        <v>349.2975</v>
      </c>
      <c r="E8" s="29"/>
    </row>
    <row r="9" spans="1:5" s="1" customFormat="1" ht="27" customHeight="1">
      <c r="A9" s="5" t="s">
        <v>93</v>
      </c>
      <c r="B9" s="5" t="s">
        <v>94</v>
      </c>
      <c r="C9" s="29">
        <v>190.2852</v>
      </c>
      <c r="D9" s="29">
        <v>190.2852</v>
      </c>
      <c r="E9" s="29"/>
    </row>
    <row r="10" spans="1:5" s="1" customFormat="1" ht="27" customHeight="1">
      <c r="A10" s="5" t="s">
        <v>95</v>
      </c>
      <c r="B10" s="5" t="s">
        <v>96</v>
      </c>
      <c r="C10" s="29">
        <v>0.0396</v>
      </c>
      <c r="D10" s="29">
        <v>0.0396</v>
      </c>
      <c r="E10" s="29"/>
    </row>
    <row r="11" spans="1:5" s="1" customFormat="1" ht="27" customHeight="1">
      <c r="A11" s="5" t="s">
        <v>97</v>
      </c>
      <c r="B11" s="5" t="s">
        <v>98</v>
      </c>
      <c r="C11" s="29">
        <v>89.5884</v>
      </c>
      <c r="D11" s="29">
        <v>89.5884</v>
      </c>
      <c r="E11" s="29"/>
    </row>
    <row r="12" spans="1:5" s="1" customFormat="1" ht="27" customHeight="1">
      <c r="A12" s="5" t="s">
        <v>99</v>
      </c>
      <c r="B12" s="5" t="s">
        <v>100</v>
      </c>
      <c r="C12" s="29">
        <v>44.7861</v>
      </c>
      <c r="D12" s="29">
        <v>44.7861</v>
      </c>
      <c r="E12" s="29"/>
    </row>
    <row r="13" spans="1:5" s="1" customFormat="1" ht="27" customHeight="1">
      <c r="A13" s="5" t="s">
        <v>101</v>
      </c>
      <c r="B13" s="5" t="s">
        <v>102</v>
      </c>
      <c r="C13" s="29">
        <v>24.5982</v>
      </c>
      <c r="D13" s="29">
        <v>24.5982</v>
      </c>
      <c r="E13" s="29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103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65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104</v>
      </c>
      <c r="B4" s="4" t="s">
        <v>105</v>
      </c>
      <c r="C4" s="4" t="s">
        <v>29</v>
      </c>
      <c r="D4" s="24" t="s">
        <v>106</v>
      </c>
      <c r="E4" s="24" t="s">
        <v>107</v>
      </c>
      <c r="F4" s="24" t="s">
        <v>108</v>
      </c>
      <c r="G4" s="24" t="s">
        <v>109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15.7</v>
      </c>
      <c r="D7" s="29"/>
      <c r="E7" s="30">
        <v>10</v>
      </c>
      <c r="F7" s="29">
        <v>5.7</v>
      </c>
      <c r="G7" s="29"/>
    </row>
    <row r="8" spans="1:7" s="1" customFormat="1" ht="27.75" customHeight="1">
      <c r="A8" s="28" t="s">
        <v>110</v>
      </c>
      <c r="B8" s="28" t="s">
        <v>111</v>
      </c>
      <c r="C8" s="29">
        <v>15.7</v>
      </c>
      <c r="D8" s="29"/>
      <c r="E8" s="30">
        <v>10</v>
      </c>
      <c r="F8" s="29">
        <v>5.7</v>
      </c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112</v>
      </c>
      <c r="E1" s="18"/>
      <c r="F1" s="13"/>
      <c r="G1" s="13"/>
    </row>
    <row r="2" spans="1:7" s="1" customFormat="1" ht="29.25" customHeight="1">
      <c r="A2" s="15" t="s">
        <v>113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66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114</v>
      </c>
      <c r="D1" s="14"/>
      <c r="E1" s="14"/>
      <c r="F1" s="13"/>
      <c r="G1" s="13"/>
    </row>
    <row r="2" spans="1:7" s="1" customFormat="1" ht="29.25" customHeight="1">
      <c r="A2" s="15" t="s">
        <v>115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66</v>
      </c>
      <c r="B4" s="4"/>
      <c r="C4" s="4" t="s">
        <v>85</v>
      </c>
      <c r="D4" s="4"/>
      <c r="E4" s="4"/>
      <c r="F4" s="13"/>
      <c r="G4" s="13"/>
    </row>
    <row r="5" spans="1:7" s="1" customFormat="1" ht="28.5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2022-03-03T07:29:30Z</dcterms:created>
  <dcterms:modified xsi:type="dcterms:W3CDTF">2022-03-04T01:01:59Z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