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4" activeTab="3"/>
  </bookViews>
  <sheets>
    <sheet name="1、收支预算总表" sheetId="1" r:id="rId1"/>
    <sheet name="2、部门收入总表" sheetId="2" r:id="rId2"/>
    <sheet name="3、部门支出总表" sheetId="3" r:id="rId3"/>
    <sheet name="4、财拨收支总表" sheetId="4" r:id="rId4"/>
    <sheet name="5、一般公共预算支出表" sheetId="5" r:id="rId5"/>
    <sheet name="6、一般公共预算基本支出表" sheetId="6" r:id="rId6"/>
    <sheet name="7、三公表" sheetId="7" r:id="rId7"/>
    <sheet name="8、政府性基金" sheetId="8" r:id="rId8"/>
    <sheet name="9、部门整体绩效目标表" sheetId="9" r:id="rId9"/>
    <sheet name="10、项目绩效目标表" sheetId="10" r:id="rId10"/>
    <sheet name="11、项目绩效目标表" sheetId="11" r:id="rId11"/>
    <sheet name="12、项目绩效目标表" sheetId="12" r:id="rId12"/>
  </sheets>
  <definedNames>
    <definedName name="_xlnm.Print_Area" localSheetId="0">#N/A</definedName>
    <definedName name="_xlnm.Print_Area" localSheetId="9">#N/A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#N/A</definedName>
    <definedName name="_xlnm.Print_Area" localSheetId="10">#N/A</definedName>
    <definedName name="_xlnm.Print_Area" localSheetId="11">#N/A</definedName>
  </definedNames>
  <calcPr fullCalcOnLoad="1"/>
</workbook>
</file>

<file path=xl/sharedStrings.xml><?xml version="1.0" encoding="utf-8"?>
<sst xmlns="http://schemas.openxmlformats.org/spreadsheetml/2006/main" count="755" uniqueCount="455">
  <si>
    <t>部门公开表1</t>
  </si>
  <si>
    <t>收支预算总表</t>
  </si>
  <si>
    <t>填报单位：上犹县市场监督管理局</t>
  </si>
  <si>
    <t>单位：万元</t>
  </si>
  <si>
    <t>收      入</t>
  </si>
  <si>
    <t xml:space="preserve">支出 </t>
  </si>
  <si>
    <t>项目</t>
  </si>
  <si>
    <t>预算数</t>
  </si>
  <si>
    <t>项目(按支出功能科目类级)</t>
  </si>
  <si>
    <t>一、财政拨款</t>
  </si>
  <si>
    <t>一般公共服务</t>
  </si>
  <si>
    <t xml:space="preserve">      经费拨款补助</t>
  </si>
  <si>
    <t>外交</t>
  </si>
  <si>
    <t xml:space="preserve">      纳入预算的行政性收费收入</t>
  </si>
  <si>
    <t>国防</t>
  </si>
  <si>
    <t xml:space="preserve">      专项收入</t>
  </si>
  <si>
    <t>公共安全</t>
  </si>
  <si>
    <t xml:space="preserve">       国有资产出租出借收入</t>
  </si>
  <si>
    <t>教育</t>
  </si>
  <si>
    <t xml:space="preserve">       其他纳入预算管理收入</t>
  </si>
  <si>
    <t>科学技术</t>
  </si>
  <si>
    <t xml:space="preserve">      政府性基金收入</t>
  </si>
  <si>
    <t>文化旅游体育与传媒</t>
  </si>
  <si>
    <t xml:space="preserve">      预算内投资收入</t>
  </si>
  <si>
    <t>社会保障和就业</t>
  </si>
  <si>
    <t xml:space="preserve">      提前下达收入</t>
  </si>
  <si>
    <t>卫生健康支出</t>
  </si>
  <si>
    <t xml:space="preserve">      国有资本经营收入</t>
  </si>
  <si>
    <t>节能环保</t>
  </si>
  <si>
    <t xml:space="preserve">      罚没收入</t>
  </si>
  <si>
    <t>城乡社区支出</t>
  </si>
  <si>
    <t>农林水</t>
  </si>
  <si>
    <t>交通运输</t>
  </si>
  <si>
    <t>资源勘探电力信息等事务</t>
  </si>
  <si>
    <t>商业服务业等事务</t>
  </si>
  <si>
    <t>二、事业收入</t>
  </si>
  <si>
    <t>金融</t>
  </si>
  <si>
    <t>三、事业单位经营收入</t>
  </si>
  <si>
    <t>援助其他地区</t>
  </si>
  <si>
    <t>四、其他收入</t>
  </si>
  <si>
    <t>自然资源海洋气象</t>
  </si>
  <si>
    <t>五、附属单位上缴收入</t>
  </si>
  <si>
    <t>住房保障支出</t>
  </si>
  <si>
    <t>六、上级补助收入</t>
  </si>
  <si>
    <t>粮油物资储备事务</t>
  </si>
  <si>
    <t>灾害防治及应急管理</t>
  </si>
  <si>
    <t>预备费</t>
  </si>
  <si>
    <t>其他支出</t>
  </si>
  <si>
    <t>转移性支出</t>
  </si>
  <si>
    <t>债务还本支出</t>
  </si>
  <si>
    <t>债务付息支出</t>
  </si>
  <si>
    <t>债务发行费用支出</t>
  </si>
  <si>
    <t xml:space="preserve">   本  年  收  入  合  计</t>
  </si>
  <si>
    <t>本  年  支  出  合  计</t>
  </si>
  <si>
    <t>七、用事业基金弥补收支差额</t>
  </si>
  <si>
    <t>结转下年</t>
  </si>
  <si>
    <t>八、上年结余</t>
  </si>
  <si>
    <t xml:space="preserve">      国库集中支付网上结转</t>
  </si>
  <si>
    <t xml:space="preserve">      其它资金专用账户</t>
  </si>
  <si>
    <t xml:space="preserve">      财政拨款结转结余</t>
  </si>
  <si>
    <t>收入总计</t>
  </si>
  <si>
    <t>支出总计</t>
  </si>
  <si>
    <t>部门公开表2</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</si>
  <si>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</si>
  <si>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</si>
  <si>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</si>
  <si>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</si>
  <si>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</si>
  <si>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</si>
  <si>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</si>
  <si>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</si>
  <si>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</si>
  <si>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</si>
  <si>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</si>
  <si>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</si>
  <si>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</si>
  <si>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</si>
  <si>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</si>
  <si>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</si>
  <si>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</si>
  <si>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</si>
  <si>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201</t>
  </si>
  <si>
    <t>一般公共服务支出</t>
  </si>
  <si>
    <t>　38</t>
  </si>
  <si>
    <t>　市场监督管理事务</t>
  </si>
  <si>
    <t>　　2013801</t>
  </si>
  <si>
    <t>　　行政运行</t>
  </si>
  <si>
    <t>　　2013899</t>
  </si>
  <si>
    <t>　　其他市场监督管理事务</t>
  </si>
  <si>
    <t>205</t>
  </si>
  <si>
    <t>教育支出</t>
  </si>
  <si>
    <t>　08</t>
  </si>
  <si>
    <t>　进修及培训</t>
  </si>
  <si>
    <t>　　2050803</t>
  </si>
  <si>
    <t>　　培训支出</t>
  </si>
  <si>
    <t>208</t>
  </si>
  <si>
    <t>社会保障和就业支出</t>
  </si>
  <si>
    <t>　05</t>
  </si>
  <si>
    <t>　行政事业单位养老支出</t>
  </si>
  <si>
    <t>　　2080501</t>
  </si>
  <si>
    <t>　　行政单位离退休</t>
  </si>
  <si>
    <t>　　2080505</t>
  </si>
  <si>
    <t>　　机关事业单位基本养老保险缴费支出</t>
  </si>
  <si>
    <t>部门公开表3</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</si>
  <si>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</si>
  <si>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</si>
  <si>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</si>
  <si>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</si>
  <si>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</si>
  <si>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</si>
  <si>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</si>
  <si>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</si>
  <si>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</si>
  <si>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部门公开表4</t>
  </si>
  <si>
    <t>财政拨款收支预算总表</t>
  </si>
  <si>
    <t>一般公共预算支出</t>
  </si>
  <si>
    <t>政府性基金支出</t>
  </si>
  <si>
    <t>收入合计</t>
  </si>
  <si>
    <t>支出合计</t>
  </si>
  <si>
    <t>部门公开表5</t>
  </si>
  <si>
    <t>一般公共预算支出表</t>
  </si>
  <si>
    <r>
      <t>20</t>
    </r>
    <r>
      <rPr>
        <sz val="10"/>
        <rFont val="宋体"/>
        <family val="0"/>
      </rPr>
      <t>21年预算数</t>
    </r>
  </si>
  <si>
    <t/>
  </si>
  <si>
    <t>部门公开表6</t>
  </si>
  <si>
    <t>一般公共预算基本支出表</t>
  </si>
  <si>
    <t>支出经济分类科目</t>
  </si>
  <si>
    <r>
      <t>20</t>
    </r>
    <r>
      <rPr>
        <sz val="10"/>
        <rFont val="宋体"/>
        <family val="0"/>
      </rPr>
      <t>21年基本支出</t>
    </r>
  </si>
  <si>
    <t>人员经费</t>
  </si>
  <si>
    <t>公用经费</t>
  </si>
  <si>
    <t>工资福利支出</t>
  </si>
  <si>
    <t>30101</t>
  </si>
  <si>
    <t>　基本工资</t>
  </si>
  <si>
    <t>3010202</t>
  </si>
  <si>
    <t>　统一津贴补贴</t>
  </si>
  <si>
    <t>3010203</t>
  </si>
  <si>
    <t>　岗位津贴</t>
  </si>
  <si>
    <t>3010204</t>
  </si>
  <si>
    <t>　其他津贴</t>
  </si>
  <si>
    <t>3010301</t>
  </si>
  <si>
    <t>　年终一次性奖金</t>
  </si>
  <si>
    <t>3010302</t>
  </si>
  <si>
    <t>　其他奖金</t>
  </si>
  <si>
    <t>30106</t>
  </si>
  <si>
    <t>　伙食补助费</t>
  </si>
  <si>
    <t>30108</t>
  </si>
  <si>
    <t>　机关事业单位基本养老保险缴费</t>
  </si>
  <si>
    <t>30110</t>
  </si>
  <si>
    <t>　职工基本医疗保险缴费</t>
  </si>
  <si>
    <t>3011202</t>
  </si>
  <si>
    <t>　工伤保险</t>
  </si>
  <si>
    <t>3011203</t>
  </si>
  <si>
    <t>　生育保险</t>
  </si>
  <si>
    <t>3011204</t>
  </si>
  <si>
    <t>　大病医疗保险</t>
  </si>
  <si>
    <t>3011205</t>
  </si>
  <si>
    <t>　其他社会保险保障缴费</t>
  </si>
  <si>
    <t>30113</t>
  </si>
  <si>
    <t>　住房公积金</t>
  </si>
  <si>
    <t>3019901</t>
  </si>
  <si>
    <t>　其他临时工工资</t>
  </si>
  <si>
    <t>3019902</t>
  </si>
  <si>
    <t>　高温津贴</t>
  </si>
  <si>
    <t>3019904</t>
  </si>
  <si>
    <t>　妇女卫生费</t>
  </si>
  <si>
    <t>商品和服务支出</t>
  </si>
  <si>
    <t>30201</t>
  </si>
  <si>
    <t>　办公费</t>
  </si>
  <si>
    <t>30202</t>
  </si>
  <si>
    <t>　印刷费</t>
  </si>
  <si>
    <t>30205</t>
  </si>
  <si>
    <t>　水费</t>
  </si>
  <si>
    <t>30206</t>
  </si>
  <si>
    <t>　电费</t>
  </si>
  <si>
    <t>30207</t>
  </si>
  <si>
    <t>　邮电费</t>
  </si>
  <si>
    <t>30208</t>
  </si>
  <si>
    <t>　取暖费</t>
  </si>
  <si>
    <t>30211</t>
  </si>
  <si>
    <t>　差旅费</t>
  </si>
  <si>
    <t>30213</t>
  </si>
  <si>
    <t>　维修（护）费</t>
  </si>
  <si>
    <t>30215</t>
  </si>
  <si>
    <t>　会议费</t>
  </si>
  <si>
    <t>30217</t>
  </si>
  <si>
    <t>　公务接待费</t>
  </si>
  <si>
    <t>30224</t>
  </si>
  <si>
    <t>　被装购置费</t>
  </si>
  <si>
    <t>30226</t>
  </si>
  <si>
    <t>　劳务费</t>
  </si>
  <si>
    <t>30228</t>
  </si>
  <si>
    <t>　工会经费</t>
  </si>
  <si>
    <t>30229</t>
  </si>
  <si>
    <t>　福利费</t>
  </si>
  <si>
    <t>30231</t>
  </si>
  <si>
    <t>　公务用车运行维护费</t>
  </si>
  <si>
    <t>3023901</t>
  </si>
  <si>
    <t>　公务交通补贴</t>
  </si>
  <si>
    <t>3023902</t>
  </si>
  <si>
    <t>　其他交通费用</t>
  </si>
  <si>
    <t>3029903</t>
  </si>
  <si>
    <t>　其他商品和服务支出</t>
  </si>
  <si>
    <t>对个人和家庭的补助</t>
  </si>
  <si>
    <t>30301</t>
  </si>
  <si>
    <t>　离休费</t>
  </si>
  <si>
    <t>30303</t>
  </si>
  <si>
    <t>　退职（役）费</t>
  </si>
  <si>
    <t>30305</t>
  </si>
  <si>
    <t>　生活补助</t>
  </si>
  <si>
    <t>3030901</t>
  </si>
  <si>
    <t>　独生子女父母奖励</t>
  </si>
  <si>
    <t>3030902</t>
  </si>
  <si>
    <t>　独生子女保健费</t>
  </si>
  <si>
    <t>30399</t>
  </si>
  <si>
    <t>　其他对个人和家庭的补助</t>
  </si>
  <si>
    <t>资本性支出</t>
  </si>
  <si>
    <t>31006</t>
  </si>
  <si>
    <t>　大型修缮</t>
  </si>
  <si>
    <t>部门公开表7</t>
  </si>
  <si>
    <t>一般公共预算'三公'经费支出表</t>
  </si>
  <si>
    <t>填报单位:上犹县市场监督管理局</t>
  </si>
  <si>
    <t>单位编码</t>
  </si>
  <si>
    <t>单位名称</t>
  </si>
  <si>
    <t>因公出国(境)费</t>
  </si>
  <si>
    <t>公务接待费</t>
  </si>
  <si>
    <t>公务用车运行维护费</t>
  </si>
  <si>
    <t>公务用车购置</t>
  </si>
  <si>
    <t>173001</t>
  </si>
  <si>
    <t>上犹县市场监督管理局</t>
  </si>
  <si>
    <t>部门公开表8</t>
  </si>
  <si>
    <t>政府性基金预算支出表</t>
  </si>
  <si>
    <t>部门公开表9</t>
  </si>
  <si>
    <t>部门（单位）整体绩效目标表</t>
  </si>
  <si>
    <t>部门名称</t>
  </si>
  <si>
    <t>联系人</t>
  </si>
  <si>
    <t>陈玉霞</t>
  </si>
  <si>
    <t>联系电话</t>
  </si>
  <si>
    <t>0797-8523235</t>
  </si>
  <si>
    <t>部门（单位）职能</t>
  </si>
  <si>
    <t>职能依据</t>
  </si>
  <si>
    <t>上办字【2019】40号</t>
  </si>
  <si>
    <t>职能简述</t>
  </si>
  <si>
    <t>负责市场综合监督管理、承担市场主体登记注册和信用监管、公平竞争审查、反垄断相关执法、市场秩序监管等市场综合监管执法；商标、专利、盐业、价格、酒类流通、商业特许经营、典当、成品油市场、零售商促销、零售商供应商公平交易、再生资源回收等市场监管；食品药品、化妆品、医疗器械、特种设备和产品质量等方面安全监管和规范化管理；计量、标准化、认证认可与检验检测、知识产权和宏观质量管理；食品药品安全监管综合协调的监督实施以及市场监督管理所涵盖行业的安全生产监督和环境保护监督等工作。</t>
  </si>
  <si>
    <t>近三年单位职能是否出现过重大变化</t>
  </si>
  <si>
    <t>部门基本信息</t>
  </si>
  <si>
    <t>是否为一级预算主管部门</t>
  </si>
  <si>
    <t>是</t>
  </si>
  <si>
    <t>上级主管部门</t>
  </si>
  <si>
    <t>部门所属领域</t>
  </si>
  <si>
    <t>市场监督管理</t>
  </si>
  <si>
    <t>直属单位包括</t>
  </si>
  <si>
    <t>内设职能部门</t>
  </si>
  <si>
    <t>15个</t>
  </si>
  <si>
    <t>编制控制数</t>
  </si>
  <si>
    <t>94</t>
  </si>
  <si>
    <t>在职人员总数</t>
  </si>
  <si>
    <t>86</t>
  </si>
  <si>
    <t>其中：行政编制人数</t>
  </si>
  <si>
    <t>43</t>
  </si>
  <si>
    <t>事业编制人数</t>
  </si>
  <si>
    <t>31</t>
  </si>
  <si>
    <t>编外人数</t>
  </si>
  <si>
    <t>12</t>
  </si>
  <si>
    <t>部门基本制度建设情况</t>
  </si>
  <si>
    <t>□财务管理 □预算管理 □财政专项资金管理 □重点工作管理 □资产管理 □人力资源管理 □政府采购管理 □合同管理 □工程建设管理 □档案管理</t>
  </si>
  <si>
    <t>上年预算情况（万元）</t>
  </si>
  <si>
    <t>预算批复数</t>
  </si>
  <si>
    <t>预算调整数</t>
  </si>
  <si>
    <t>实际支出数</t>
  </si>
  <si>
    <t>预算执行率</t>
  </si>
  <si>
    <t>年末结转结余数</t>
  </si>
  <si>
    <t>当年预算情况（万元）</t>
  </si>
  <si>
    <t>收入预算合计</t>
  </si>
  <si>
    <t>1122.89</t>
  </si>
  <si>
    <t>其中：上级财政拨款</t>
  </si>
  <si>
    <t>本级财政安排</t>
  </si>
  <si>
    <t>其他资金</t>
  </si>
  <si>
    <t>支出预算合计</t>
  </si>
  <si>
    <t>其中：人员经费</t>
  </si>
  <si>
    <t>827.42</t>
  </si>
  <si>
    <t>235.47</t>
  </si>
  <si>
    <t>项目经费</t>
  </si>
  <si>
    <t>60</t>
  </si>
  <si>
    <t>其他需要说明的问题</t>
  </si>
  <si>
    <t>部门（单位）目标</t>
  </si>
  <si>
    <t>部门职能分解</t>
  </si>
  <si>
    <t>部门中期目标</t>
  </si>
  <si>
    <t>部门年度绩效目标</t>
  </si>
  <si>
    <t>目标5：对政务投诉及时受理，保证群众投诉都能得到处理及答复。</t>
  </si>
  <si>
    <t>目标6：完成上级交办的其他任务。</t>
  </si>
  <si>
    <t>目标2：加强市场监管，确保市场安全。</t>
  </si>
  <si>
    <t>目标1：提高政务公开力度，提高审批效率。</t>
  </si>
  <si>
    <r>
      <t>目标3：文明执法，提升监管形象。</t>
    </r>
    <r>
      <rPr>
        <sz val="11"/>
        <color indexed="8"/>
        <rFont val="Times New Roman"/>
        <family val="1"/>
      </rPr>
      <t> </t>
    </r>
    <r>
      <rPr>
        <sz val="11"/>
        <color indexed="8"/>
        <rFont val="宋体"/>
        <family val="0"/>
      </rPr>
      <t xml:space="preserve"> </t>
    </r>
  </si>
  <si>
    <t xml:space="preserve">目标4：保障12315热线的正常运行，提高群众满意度至90%。  </t>
  </si>
  <si>
    <t>年度主要任务</t>
  </si>
  <si>
    <t>工作任务名称</t>
  </si>
  <si>
    <t>主要内容</t>
  </si>
  <si>
    <t>对应的拟安排项目</t>
  </si>
  <si>
    <t>对应年度绩效目标</t>
  </si>
  <si>
    <t>项目内容</t>
  </si>
  <si>
    <t>预算资金（万元）</t>
  </si>
  <si>
    <t>是否重点项目支出</t>
  </si>
  <si>
    <t>总额（万元）</t>
  </si>
  <si>
    <t>财政拨款（万元）</t>
  </si>
  <si>
    <t>其他资金（万元）</t>
  </si>
  <si>
    <t>787.29</t>
  </si>
  <si>
    <t>219.97</t>
  </si>
  <si>
    <t>对个人和家庭的补助支出</t>
  </si>
  <si>
    <t>40.13</t>
  </si>
  <si>
    <t>其他资本性支出</t>
  </si>
  <si>
    <t>15.5</t>
  </si>
  <si>
    <t>年度绩效指标</t>
  </si>
  <si>
    <t>一级指标</t>
  </si>
  <si>
    <t>二级指标</t>
  </si>
  <si>
    <t>三级指标</t>
  </si>
  <si>
    <t>目标值</t>
  </si>
  <si>
    <t>历史目标值</t>
  </si>
  <si>
    <t>产出指标</t>
  </si>
  <si>
    <t>数量指标</t>
  </si>
  <si>
    <t>保障工资薪金按时发放</t>
  </si>
  <si>
    <t>完成全年食品抽检任务（批次）</t>
  </si>
  <si>
    <t>809</t>
  </si>
  <si>
    <t>完成全年药品抽检任务（批次）</t>
  </si>
  <si>
    <t>35</t>
  </si>
  <si>
    <t>药品不良反应、医疗器械不良事件、化妆品不良反应监测（份）</t>
  </si>
  <si>
    <t>490</t>
  </si>
  <si>
    <t>“双随机”抽查数</t>
  </si>
  <si>
    <t>325</t>
  </si>
  <si>
    <t>特种设备安全检查（单位）数</t>
  </si>
  <si>
    <t>98</t>
  </si>
  <si>
    <t>食品安全检查（单位）数</t>
  </si>
  <si>
    <t>2298</t>
  </si>
  <si>
    <t>药品、化妆品、医疗器械安全检查（单位）数</t>
  </si>
  <si>
    <t>579</t>
  </si>
  <si>
    <t>质量指标</t>
  </si>
  <si>
    <t>基本满足在职人员和离退休的正常办公、生活要求。</t>
  </si>
  <si>
    <t>基本满足</t>
  </si>
  <si>
    <t>全年辖区内不发生重大食品、药品、医疗器械、保健食品、化妆品、特种设备安全责任事故</t>
  </si>
  <si>
    <t>0</t>
  </si>
  <si>
    <t>年报率（%）</t>
  </si>
  <si>
    <t>93%</t>
  </si>
  <si>
    <t>消费者投诉举报处理答复率（%）</t>
  </si>
  <si>
    <t>98%</t>
  </si>
  <si>
    <t>计量检定规范率（%）</t>
  </si>
  <si>
    <t>100%</t>
  </si>
  <si>
    <t>时效指标</t>
  </si>
  <si>
    <t>在2019年度完成各项资金支出进度要求，保障各项工作顺利开展、工资薪金按时发放。</t>
  </si>
  <si>
    <t>基本保障</t>
  </si>
  <si>
    <t>各项工作按时完成率（%）</t>
  </si>
  <si>
    <t>成本指标</t>
  </si>
  <si>
    <t>各项经费不超年初预算</t>
  </si>
  <si>
    <t>总成本控制在1122.89万元内。</t>
  </si>
  <si>
    <t>效益指标</t>
  </si>
  <si>
    <t>经济效益指标</t>
  </si>
  <si>
    <t>促进上犹县经济发展</t>
  </si>
  <si>
    <t>作用显著</t>
  </si>
  <si>
    <t>社会效益指标</t>
  </si>
  <si>
    <t>企业产品质量管理水平</t>
  </si>
  <si>
    <t>逐步提高</t>
  </si>
  <si>
    <t>人民群众的食品、药品、特种设备的安全意识</t>
  </si>
  <si>
    <t>明显提升</t>
  </si>
  <si>
    <t>消费者的“消费安全信心指数”</t>
  </si>
  <si>
    <t>明显提高</t>
  </si>
  <si>
    <t>生态效益指标</t>
  </si>
  <si>
    <t>促进市场文明程度</t>
  </si>
  <si>
    <t>可持续影响指标</t>
  </si>
  <si>
    <t>改善优化消费环境</t>
  </si>
  <si>
    <t>相较往年增强</t>
  </si>
  <si>
    <t>满意度指标</t>
  </si>
  <si>
    <t xml:space="preserve">满意度指标 </t>
  </si>
  <si>
    <t>公众对市场监管的满意程度（%）</t>
  </si>
  <si>
    <t>&gt;=90</t>
  </si>
  <si>
    <t>填报单位负责人：刘明辉</t>
  </si>
  <si>
    <t>填报人：陈玉霞</t>
  </si>
  <si>
    <t>填报时间：2021.1.28</t>
  </si>
  <si>
    <r>
      <t>部门公开表1</t>
    </r>
    <r>
      <rPr>
        <sz val="10"/>
        <rFont val="宋体"/>
        <family val="0"/>
      </rPr>
      <t>0</t>
    </r>
  </si>
  <si>
    <t>项目支出绩效目标表</t>
  </si>
  <si>
    <t>（ 2021年度）</t>
  </si>
  <si>
    <t>项目名称</t>
  </si>
  <si>
    <t>2021年基层规范化建设补助资金</t>
  </si>
  <si>
    <t>主管部门及代码</t>
  </si>
  <si>
    <t>实施单位</t>
  </si>
  <si>
    <t>项目属性</t>
  </si>
  <si>
    <t>项目日期范围</t>
  </si>
  <si>
    <t>项目资金
（万元）</t>
  </si>
  <si>
    <t xml:space="preserve"> 年度资金总额</t>
  </si>
  <si>
    <t>其中：财政拨款</t>
  </si>
  <si>
    <t>总
体
目
标</t>
  </si>
  <si>
    <t>年度绩效目标</t>
  </si>
  <si>
    <t>基层监管分局达到规范化建设标准，基层监管水平得到进一步提高。</t>
  </si>
  <si>
    <t>指标值</t>
  </si>
  <si>
    <t>培训次数（次）</t>
  </si>
  <si>
    <t>提升基层规范化分局数（个）</t>
  </si>
  <si>
    <t>制度化建设数（个）</t>
  </si>
  <si>
    <t>信息化平台建设数量（个）</t>
  </si>
  <si>
    <t>基层分局规范化建设覆盖率（%）</t>
  </si>
  <si>
    <t>通过验收项目数（个）</t>
  </si>
  <si>
    <t>7</t>
  </si>
  <si>
    <t>目标完成及时性</t>
  </si>
  <si>
    <t>及时</t>
  </si>
  <si>
    <t>补助资金拨付及时率（%）</t>
  </si>
  <si>
    <t>完成目标所需成本（万元）</t>
  </si>
  <si>
    <t>促进经济发展</t>
  </si>
  <si>
    <t>维护社会稳定</t>
  </si>
  <si>
    <t>是否造成生态环境影响</t>
  </si>
  <si>
    <t>否</t>
  </si>
  <si>
    <t>基础设施设备配置水平</t>
  </si>
  <si>
    <t>不断提高</t>
  </si>
  <si>
    <t>基层监管服务能力</t>
  </si>
  <si>
    <t>明显增强</t>
  </si>
  <si>
    <t>服务对象
满意度指标</t>
  </si>
  <si>
    <t>公众对基层监管满意度（%）</t>
  </si>
  <si>
    <t>≥90%</t>
  </si>
  <si>
    <t>2021年食品药品监管省级补助资金</t>
  </si>
  <si>
    <t>通过抽验发现假冒伪劣产品，及时检查处置和稽查执法，净化辖区内的市场，有效预防和控制危害隐患出现或扩大，提升食品药品安全整体水平上升。</t>
  </si>
  <si>
    <t>食品抽样检验批次</t>
  </si>
  <si>
    <t>食品抽样类别</t>
  </si>
  <si>
    <t>抽检不合格食品处理率（%）</t>
  </si>
  <si>
    <t>抽检活动及时完成率
（%）</t>
  </si>
  <si>
    <t>抽验成本（万元）</t>
  </si>
  <si>
    <t>食品药品安全监管水平</t>
  </si>
  <si>
    <t>不断强化抽验检验、执法稽查力度，持续保障人民群众饮食安全</t>
  </si>
  <si>
    <t>持续</t>
  </si>
  <si>
    <t>公众满意度（%）</t>
  </si>
  <si>
    <t>2021年食品药品监管中央补助资金</t>
  </si>
  <si>
    <t>1.通过对食品、药品、医疗器械、保健品、化妆品生产企业、经营批发零售企业的现场检查、日常检查，来保障产品质量和安全，并通过监管执法，加大对违法行为的打击力度；2.加大力度实施药品不良反应监测，控制药品风险，尽早发现质量问题。</t>
  </si>
  <si>
    <t>“明厨亮灶”创建数（家）</t>
  </si>
  <si>
    <t>“放心肉菜示范超市”创建数（个）</t>
  </si>
  <si>
    <t>创建食品小作坊示范单位数（个）</t>
  </si>
  <si>
    <t>监督检查药品生产经营企业监督检查数（××次/××家）</t>
  </si>
  <si>
    <t>监督检查化妆品生产经营企业数（××次/××家）</t>
  </si>
  <si>
    <t>监督检查医疗器械生产经营企业数（××次/××家）</t>
  </si>
  <si>
    <t>监督检查药品医疗器械使用单位（医院、诊所）数（××次/××家）</t>
  </si>
  <si>
    <t>收集药品不良反应新的严重的报告数（份）</t>
  </si>
  <si>
    <t>收集医疗器械不良反应严重报告数（份）</t>
  </si>
  <si>
    <t>收集化妆品不良反应监测报告数（份）</t>
  </si>
  <si>
    <t>收集药物滥用调查表数（份）</t>
  </si>
  <si>
    <t>抽检不合格食品、药品、医疗器械、化妆品处理率（%）</t>
  </si>
  <si>
    <t>“明厨亮灶”建设模式</t>
  </si>
  <si>
    <t>透明厨房、玻璃隔断、视频传输</t>
  </si>
  <si>
    <t>验收“放心肉菜示范超市”</t>
  </si>
  <si>
    <t>项目资金使用率（%）</t>
  </si>
  <si>
    <t>食品监管专项工作整体完成时间</t>
  </si>
  <si>
    <t>其他任务完成时间</t>
  </si>
  <si>
    <t>补助资金发放到位及时率（%）</t>
  </si>
  <si>
    <t>项目实际总费用（万元）</t>
  </si>
  <si>
    <t>产业健康有序发展的活力</t>
  </si>
  <si>
    <t>逐步增强</t>
  </si>
  <si>
    <t>与补助资金相关的重大食品安全监管责任事故发生数（起）</t>
  </si>
  <si>
    <t>药品化妆品医疗器械监管水平提升</t>
  </si>
  <si>
    <t>假冒伪劣产品制售行为下降趋势</t>
  </si>
  <si>
    <t>明显下降</t>
  </si>
  <si>
    <t>行业自律性、产品质量安全提升</t>
  </si>
  <si>
    <t>队伍整体素质和装备配备水平提升</t>
  </si>
  <si>
    <t>公众对食品质量安全监管满意度（%）</t>
  </si>
  <si>
    <t>公众对药品、医疗器械、化妆品监管满意度（%）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</si>
</sst>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s>
  <fonts count="67">
    <font>
      <sz val="9"/>
      <name val="宋体"/>
      <family val="0"/>
    </font>
    <font>
      <sz val="11"/>
      <name val="宋体"/>
      <family val="0"/>
    </font>
    <font>
      <sz val="10"/>
      <name val="宋体"/>
      <family val="0"/>
    </font>
    <font>
      <b/>
      <sz val="18"/>
      <name val="宋体"/>
      <family val="0"/>
    </font>
    <font>
      <sz val="11"/>
      <color indexed="8"/>
      <name val="宋体"/>
      <family val="0"/>
    </font>
    <font>
      <b/>
      <sz val="12"/>
      <color indexed="8"/>
      <name val="宋体"/>
      <family val="0"/>
    </font>
    <font>
      <sz val="10.5"/>
      <color indexed="8"/>
      <name val="宋体"/>
      <family val="0"/>
    </font>
    <font>
      <b/>
      <sz val="10.5"/>
      <color indexed="8"/>
      <name val="宋体"/>
      <family val="0"/>
    </font>
    <font>
      <b/>
      <sz val="10.5"/>
      <color indexed="10"/>
      <name val="宋体"/>
      <family val="0"/>
    </font>
    <font>
      <b/>
      <sz val="10.5"/>
      <name val="宋体"/>
      <family val="0"/>
    </font>
    <font>
      <sz val="10.5"/>
      <name val="宋体"/>
      <family val="0"/>
    </font>
    <font>
      <sz val="9"/>
      <color indexed="8"/>
      <name val="宋体"/>
      <family val="0"/>
    </font>
    <font>
      <b/>
      <sz val="22"/>
      <name val="宋体"/>
      <family val="0"/>
    </font>
    <font>
      <b/>
      <sz val="20"/>
      <name val="宋体"/>
      <family val="0"/>
    </font>
    <font>
      <sz val="10"/>
      <color indexed="8"/>
      <name val="宋体"/>
      <family val="0"/>
    </font>
    <font>
      <sz val="12"/>
      <color indexed="8"/>
      <name val="宋体"/>
      <family val="0"/>
    </font>
    <font>
      <b/>
      <sz val="16"/>
      <name val="宋体"/>
      <family val="0"/>
    </font>
    <font>
      <sz val="11"/>
      <color indexed="9"/>
      <name val="宋体"/>
      <family val="0"/>
    </font>
    <font>
      <b/>
      <sz val="10"/>
      <name val="Arial"/>
      <family val="2"/>
    </font>
    <font>
      <sz val="12"/>
      <name val="宋体"/>
      <family val="0"/>
    </font>
    <font>
      <sz val="11"/>
      <color indexed="62"/>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1"/>
      <color indexed="5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0"/>
      <name val="Arial"/>
      <family val="2"/>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2"/>
      <color theme="1"/>
      <name val="宋体"/>
      <family val="0"/>
    </font>
    <font>
      <sz val="10.5"/>
      <color rgb="FF000000"/>
      <name val="宋体"/>
      <family val="0"/>
    </font>
    <font>
      <b/>
      <sz val="10.5"/>
      <color rgb="FF000000"/>
      <name val="宋体"/>
      <family val="0"/>
    </font>
    <font>
      <b/>
      <sz val="10.5"/>
      <color rgb="FFFF0000"/>
      <name val="宋体"/>
      <family val="0"/>
    </font>
    <font>
      <b/>
      <sz val="10.5"/>
      <color theme="1"/>
      <name val="宋体"/>
      <family val="0"/>
    </font>
    <font>
      <sz val="10.5"/>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bottom style="thin"/>
    </border>
    <border>
      <left/>
      <right/>
      <top style="thin"/>
      <bottom/>
    </border>
    <border>
      <left>
        <color indexed="63"/>
      </left>
      <right>
        <color indexed="63"/>
      </right>
      <top style="thin"/>
      <bottom>
        <color indexed="63"/>
      </bottom>
    </border>
    <border>
      <left style="thin"/>
      <right>
        <color indexed="63"/>
      </right>
      <top style="thin"/>
      <bottom>
        <color indexed="63"/>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177" fontId="1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18" fillId="0" borderId="0" applyFont="0" applyFill="0" applyBorder="0" applyAlignment="0" applyProtection="0"/>
    <xf numFmtId="9" fontId="1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8" fontId="1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179" fontId="18"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39" fillId="0" borderId="0">
      <alignment vertical="center"/>
      <protection/>
    </xf>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37" fillId="0" borderId="0" applyNumberFormat="0" applyFont="0" applyFill="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19"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7" fillId="0" borderId="0">
      <alignment/>
      <protection/>
    </xf>
    <xf numFmtId="0" fontId="0" fillId="0" borderId="0">
      <alignment/>
      <protection/>
    </xf>
    <xf numFmtId="0" fontId="39" fillId="0" borderId="0">
      <alignment vertical="center"/>
      <protection/>
    </xf>
    <xf numFmtId="0" fontId="39" fillId="0" borderId="0">
      <alignment/>
      <protection/>
    </xf>
  </cellStyleXfs>
  <cellXfs count="220">
    <xf numFmtId="0" fontId="0" fillId="0" borderId="0" xfId="0" applyAlignment="1">
      <alignment/>
    </xf>
    <xf numFmtId="0" fontId="2" fillId="0" borderId="0" xfId="0" applyFont="1" applyFill="1" applyAlignment="1">
      <alignment horizontal="left" vertical="center"/>
    </xf>
    <xf numFmtId="0" fontId="3" fillId="0" borderId="9" xfId="62" applyFont="1" applyBorder="1" applyAlignment="1">
      <alignment horizontal="center" vertical="center" wrapText="1"/>
      <protection/>
    </xf>
    <xf numFmtId="0" fontId="1" fillId="0" borderId="9" xfId="62" applyFont="1" applyBorder="1" applyAlignment="1">
      <alignment horizontal="center" vertical="center" wrapText="1"/>
      <protection/>
    </xf>
    <xf numFmtId="14" fontId="1" fillId="0" borderId="9" xfId="62" applyNumberFormat="1" applyFont="1" applyBorder="1" applyAlignment="1">
      <alignment horizontal="center" vertical="center" wrapText="1"/>
      <protection/>
    </xf>
    <xf numFmtId="0" fontId="1" fillId="0" borderId="9" xfId="62" applyFont="1" applyBorder="1" applyAlignment="1">
      <alignment horizontal="center" vertical="center"/>
      <protection/>
    </xf>
    <xf numFmtId="0" fontId="1" fillId="0" borderId="9" xfId="62" applyFont="1" applyBorder="1" applyAlignment="1">
      <alignment horizontal="left" vertical="center" wrapText="1"/>
      <protection/>
    </xf>
    <xf numFmtId="0" fontId="1" fillId="0" borderId="9" xfId="62" applyFont="1" applyFill="1" applyBorder="1" applyAlignment="1">
      <alignment horizontal="center" vertical="center" wrapText="1"/>
      <protection/>
    </xf>
    <xf numFmtId="0" fontId="59" fillId="0" borderId="10" xfId="51" applyFont="1" applyBorder="1" applyAlignment="1">
      <alignment horizontal="left" vertical="center" wrapText="1"/>
      <protection/>
    </xf>
    <xf numFmtId="0" fontId="1" fillId="0" borderId="10" xfId="62" applyFont="1" applyFill="1" applyBorder="1" applyAlignment="1">
      <alignment horizontal="center" vertical="center" wrapText="1"/>
      <protection/>
    </xf>
    <xf numFmtId="0" fontId="1" fillId="0" borderId="11" xfId="62" applyFont="1" applyFill="1" applyBorder="1" applyAlignment="1">
      <alignment horizontal="center" vertical="center" wrapText="1"/>
      <protection/>
    </xf>
    <xf numFmtId="0" fontId="1" fillId="0" borderId="12" xfId="62" applyFont="1" applyFill="1" applyBorder="1" applyAlignment="1">
      <alignment horizontal="center" vertical="center" wrapText="1"/>
      <protection/>
    </xf>
    <xf numFmtId="0" fontId="1" fillId="0" borderId="13" xfId="62" applyFont="1" applyFill="1" applyBorder="1" applyAlignment="1">
      <alignment horizontal="center" vertical="center" wrapText="1"/>
      <protection/>
    </xf>
    <xf numFmtId="0" fontId="59" fillId="0" borderId="9" xfId="51" applyFont="1" applyBorder="1" applyAlignment="1">
      <alignment horizontal="center" vertical="center" wrapText="1"/>
      <protection/>
    </xf>
    <xf numFmtId="0" fontId="59" fillId="0" borderId="14" xfId="51" applyFont="1" applyBorder="1" applyAlignment="1">
      <alignment horizontal="left" vertical="center" wrapText="1"/>
      <protection/>
    </xf>
    <xf numFmtId="0" fontId="1" fillId="0" borderId="14" xfId="62" applyFont="1" applyFill="1" applyBorder="1" applyAlignment="1">
      <alignment horizontal="center" vertical="center" wrapText="1"/>
      <protection/>
    </xf>
    <xf numFmtId="0" fontId="1" fillId="0" borderId="11" xfId="62" applyFont="1" applyFill="1" applyBorder="1" applyAlignment="1">
      <alignment horizontal="center" vertical="center" wrapText="1"/>
      <protection/>
    </xf>
    <xf numFmtId="0" fontId="1" fillId="0" borderId="12" xfId="62" applyFont="1" applyFill="1" applyBorder="1" applyAlignment="1">
      <alignment horizontal="center" vertical="center" wrapText="1"/>
      <protection/>
    </xf>
    <xf numFmtId="0" fontId="1" fillId="0" borderId="13" xfId="62" applyFont="1" applyFill="1" applyBorder="1" applyAlignment="1">
      <alignment horizontal="center" vertical="center" wrapText="1"/>
      <protection/>
    </xf>
    <xf numFmtId="0" fontId="59" fillId="0" borderId="11" xfId="51" applyFont="1" applyBorder="1" applyAlignment="1">
      <alignment horizontal="center" vertical="center" wrapText="1"/>
      <protection/>
    </xf>
    <xf numFmtId="0" fontId="59" fillId="0" borderId="13" xfId="51" applyFont="1" applyBorder="1" applyAlignment="1">
      <alignment horizontal="center" vertical="center" wrapText="1"/>
      <protection/>
    </xf>
    <xf numFmtId="0" fontId="1" fillId="0" borderId="15" xfId="15" applyFont="1" applyBorder="1" applyAlignment="1">
      <alignment horizontal="center" vertical="center" wrapText="1"/>
      <protection/>
    </xf>
    <xf numFmtId="0" fontId="1" fillId="0" borderId="16" xfId="15" applyFont="1" applyBorder="1" applyAlignment="1">
      <alignment horizontal="center" vertical="center" wrapText="1"/>
      <protection/>
    </xf>
    <xf numFmtId="0" fontId="1" fillId="0" borderId="16" xfId="15" applyFont="1" applyFill="1" applyBorder="1" applyAlignment="1">
      <alignment horizontal="center" vertical="center" wrapText="1"/>
      <protection/>
    </xf>
    <xf numFmtId="0" fontId="1" fillId="0" borderId="17" xfId="15" applyFont="1" applyFill="1" applyBorder="1" applyAlignment="1">
      <alignment horizontal="center" vertical="center" wrapText="1"/>
      <protection/>
    </xf>
    <xf numFmtId="0" fontId="59" fillId="0" borderId="14" xfId="51" applyFont="1" applyBorder="1" applyAlignment="1">
      <alignment horizontal="left" vertical="center" wrapText="1"/>
      <protection/>
    </xf>
    <xf numFmtId="0" fontId="59" fillId="0" borderId="10" xfId="51" applyFont="1" applyBorder="1" applyAlignment="1">
      <alignment horizontal="center" vertical="center"/>
      <protection/>
    </xf>
    <xf numFmtId="0" fontId="1" fillId="0" borderId="18" xfId="62" applyFont="1" applyFill="1" applyBorder="1" applyAlignment="1">
      <alignment horizontal="center" vertical="center" wrapText="1"/>
      <protection/>
    </xf>
    <xf numFmtId="0" fontId="1" fillId="0" borderId="19" xfId="62" applyFont="1" applyFill="1" applyBorder="1" applyAlignment="1">
      <alignment horizontal="center" vertical="center" wrapText="1"/>
      <protection/>
    </xf>
    <xf numFmtId="0" fontId="1" fillId="0" borderId="20" xfId="62" applyFont="1" applyFill="1" applyBorder="1" applyAlignment="1">
      <alignment horizontal="center" vertical="center" wrapText="1"/>
      <protection/>
    </xf>
    <xf numFmtId="0" fontId="1" fillId="0" borderId="17" xfId="15" applyFont="1" applyBorder="1" applyAlignment="1">
      <alignment horizontal="center" vertical="center" wrapText="1"/>
      <protection/>
    </xf>
    <xf numFmtId="0" fontId="59" fillId="0" borderId="14" xfId="51" applyFont="1" applyBorder="1" applyAlignment="1">
      <alignment horizontal="center" vertical="center"/>
      <protection/>
    </xf>
    <xf numFmtId="0" fontId="1" fillId="0" borderId="21" xfId="62" applyFont="1" applyFill="1" applyBorder="1" applyAlignment="1">
      <alignment horizontal="center" vertical="center" wrapText="1"/>
      <protection/>
    </xf>
    <xf numFmtId="0" fontId="1" fillId="0" borderId="22" xfId="62" applyFont="1" applyFill="1" applyBorder="1" applyAlignment="1">
      <alignment horizontal="center" vertical="center" wrapText="1"/>
      <protection/>
    </xf>
    <xf numFmtId="0" fontId="1" fillId="0" borderId="23" xfId="62" applyFont="1" applyFill="1" applyBorder="1" applyAlignment="1">
      <alignment horizontal="center" vertical="center" wrapText="1"/>
      <protection/>
    </xf>
    <xf numFmtId="0" fontId="59" fillId="0" borderId="14" xfId="51" applyFont="1" applyBorder="1" applyAlignment="1">
      <alignment horizontal="left" vertical="center" wrapText="1"/>
      <protection/>
    </xf>
    <xf numFmtId="9" fontId="1" fillId="0" borderId="15" xfId="15" applyNumberFormat="1" applyFont="1" applyBorder="1" applyAlignment="1">
      <alignment horizontal="center" vertical="center" wrapText="1"/>
      <protection/>
    </xf>
    <xf numFmtId="0" fontId="59" fillId="0" borderId="24" xfId="51" applyFont="1" applyBorder="1" applyAlignment="1">
      <alignment horizontal="left" vertical="center" wrapText="1"/>
      <protection/>
    </xf>
    <xf numFmtId="0" fontId="59" fillId="0" borderId="9" xfId="51" applyFont="1" applyBorder="1" applyAlignment="1">
      <alignment horizontal="center" vertical="center"/>
      <protection/>
    </xf>
    <xf numFmtId="0" fontId="59" fillId="0" borderId="10" xfId="51" applyFont="1" applyBorder="1" applyAlignment="1">
      <alignment horizontal="left" vertical="center"/>
      <protection/>
    </xf>
    <xf numFmtId="0" fontId="59" fillId="0" borderId="9" xfId="51" applyFont="1" applyBorder="1">
      <alignment/>
      <protection/>
    </xf>
    <xf numFmtId="0" fontId="59" fillId="0" borderId="14" xfId="51" applyFont="1" applyBorder="1" applyAlignment="1">
      <alignment horizontal="left" vertical="center"/>
      <protection/>
    </xf>
    <xf numFmtId="49" fontId="1" fillId="0" borderId="9" xfId="51" applyNumberFormat="1" applyFont="1" applyBorder="1" applyAlignment="1">
      <alignment horizontal="center" vertical="center" wrapText="1"/>
      <protection/>
    </xf>
    <xf numFmtId="0" fontId="59" fillId="0" borderId="24" xfId="51" applyFont="1" applyBorder="1" applyAlignment="1">
      <alignment horizontal="left" vertical="center"/>
      <protection/>
    </xf>
    <xf numFmtId="0" fontId="59" fillId="0" borderId="10" xfId="51" applyFont="1" applyBorder="1" applyAlignment="1">
      <alignment horizontal="left" vertical="center"/>
      <protection/>
    </xf>
    <xf numFmtId="0" fontId="59" fillId="0" borderId="24" xfId="51" applyFont="1" applyBorder="1" applyAlignment="1">
      <alignment horizontal="left" vertical="center"/>
      <protection/>
    </xf>
    <xf numFmtId="0" fontId="59" fillId="0" borderId="14" xfId="51" applyFont="1" applyBorder="1" applyAlignment="1">
      <alignment horizontal="left" vertical="center"/>
      <protection/>
    </xf>
    <xf numFmtId="0" fontId="59" fillId="0" borderId="10" xfId="51" applyFont="1" applyBorder="1" applyAlignment="1">
      <alignment horizontal="left"/>
      <protection/>
    </xf>
    <xf numFmtId="0" fontId="59" fillId="0" borderId="9" xfId="51" applyFont="1" applyBorder="1" applyAlignment="1">
      <alignment horizontal="left"/>
      <protection/>
    </xf>
    <xf numFmtId="0" fontId="59" fillId="0" borderId="9" xfId="51" applyFont="1" applyBorder="1" applyAlignment="1">
      <alignment/>
      <protection/>
    </xf>
    <xf numFmtId="0" fontId="1" fillId="0" borderId="24" xfId="62" applyFont="1" applyFill="1" applyBorder="1" applyAlignment="1">
      <alignment horizontal="center" vertical="center" wrapText="1"/>
      <protection/>
    </xf>
    <xf numFmtId="0" fontId="59" fillId="0" borderId="24" xfId="51" applyFont="1" applyBorder="1" applyAlignment="1">
      <alignment horizontal="center" vertical="center"/>
      <protection/>
    </xf>
    <xf numFmtId="0" fontId="59" fillId="0" borderId="10" xfId="51" applyFont="1" applyBorder="1" applyAlignment="1">
      <alignment horizontal="center" vertical="center"/>
      <protection/>
    </xf>
    <xf numFmtId="0" fontId="59" fillId="0" borderId="14" xfId="51" applyFont="1" applyBorder="1" applyAlignment="1">
      <alignment horizontal="center" vertical="center"/>
      <protection/>
    </xf>
    <xf numFmtId="0" fontId="59" fillId="0" borderId="24" xfId="51" applyFont="1" applyBorder="1" applyAlignment="1">
      <alignment horizontal="center" vertical="center"/>
      <protection/>
    </xf>
    <xf numFmtId="0" fontId="59" fillId="0" borderId="24" xfId="51" applyFont="1" applyBorder="1" applyAlignment="1">
      <alignment horizontal="left"/>
      <protection/>
    </xf>
    <xf numFmtId="0" fontId="2" fillId="0" borderId="0" xfId="0" applyFont="1" applyFill="1" applyAlignment="1">
      <alignment/>
    </xf>
    <xf numFmtId="0" fontId="60" fillId="0" borderId="25" xfId="71" applyFont="1" applyFill="1" applyBorder="1" applyAlignment="1">
      <alignment horizontal="center" vertical="center" wrapText="1"/>
      <protection/>
    </xf>
    <xf numFmtId="0" fontId="61" fillId="0" borderId="9" xfId="71" applyFont="1" applyFill="1" applyBorder="1" applyAlignment="1">
      <alignment horizontal="center" vertical="center" wrapText="1"/>
      <protection/>
    </xf>
    <xf numFmtId="0" fontId="62" fillId="0" borderId="9" xfId="71" applyFont="1" applyFill="1" applyBorder="1" applyAlignment="1">
      <alignment horizontal="center" vertical="center" wrapText="1"/>
      <protection/>
    </xf>
    <xf numFmtId="0" fontId="63" fillId="0" borderId="9" xfId="71" applyFont="1" applyFill="1" applyBorder="1" applyAlignment="1">
      <alignment horizontal="center" vertical="center" wrapText="1"/>
      <protection/>
    </xf>
    <xf numFmtId="0" fontId="61" fillId="0" borderId="9" xfId="71" applyFont="1" applyFill="1" applyBorder="1" applyAlignment="1">
      <alignment horizontal="center" vertical="center"/>
      <protection/>
    </xf>
    <xf numFmtId="0" fontId="61" fillId="0" borderId="9" xfId="71" applyFont="1" applyFill="1" applyBorder="1" applyAlignment="1">
      <alignment horizontal="left" vertical="center" wrapText="1"/>
      <protection/>
    </xf>
    <xf numFmtId="0" fontId="9" fillId="0" borderId="9" xfId="7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71" applyFont="1" applyFill="1" applyBorder="1" applyAlignment="1">
      <alignment horizontal="center" vertical="center" wrapText="1"/>
      <protection/>
    </xf>
    <xf numFmtId="0" fontId="61" fillId="0"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4" fillId="0" borderId="9" xfId="71" applyFont="1" applyFill="1" applyBorder="1" applyAlignment="1">
      <alignment horizontal="center" vertical="center" wrapText="1"/>
      <protection/>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59" fillId="0" borderId="9" xfId="71" applyFont="1" applyBorder="1" applyAlignment="1">
      <alignment horizontal="center"/>
      <protection/>
    </xf>
    <xf numFmtId="0" fontId="66" fillId="0" borderId="9" xfId="71" applyFont="1" applyFill="1" applyBorder="1" applyAlignment="1">
      <alignment horizontal="center" vertical="center" wrapText="1"/>
      <protection/>
    </xf>
    <xf numFmtId="0" fontId="65" fillId="0" borderId="9" xfId="71" applyFont="1" applyFill="1" applyBorder="1" applyAlignment="1">
      <alignment horizontal="center" vertical="center" wrapText="1"/>
      <protection/>
    </xf>
    <xf numFmtId="0" fontId="65" fillId="0" borderId="11" xfId="71" applyFont="1" applyFill="1" applyBorder="1" applyAlignment="1">
      <alignment horizontal="center" vertical="center" wrapText="1"/>
      <protection/>
    </xf>
    <xf numFmtId="0" fontId="65" fillId="0" borderId="12" xfId="71" applyFont="1" applyFill="1" applyBorder="1" applyAlignment="1">
      <alignment horizontal="center" vertical="center" wrapText="1"/>
      <protection/>
    </xf>
    <xf numFmtId="0" fontId="65" fillId="0" borderId="13" xfId="71" applyFont="1" applyFill="1" applyBorder="1" applyAlignment="1">
      <alignment horizontal="center" vertical="center" wrapText="1"/>
      <protection/>
    </xf>
    <xf numFmtId="0" fontId="59" fillId="0" borderId="15"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9" xfId="71" applyFont="1" applyFill="1" applyBorder="1" applyAlignment="1">
      <alignment horizontal="center" vertical="center" wrapText="1"/>
      <protection/>
    </xf>
    <xf numFmtId="0" fontId="61"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2" fillId="0" borderId="0" xfId="0" applyFont="1" applyFill="1" applyAlignment="1">
      <alignment horizontal="right"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9" fillId="0" borderId="17" xfId="0" applyFont="1" applyFill="1" applyBorder="1" applyAlignment="1">
      <alignment horizontal="left" vertical="center" wrapText="1"/>
    </xf>
    <xf numFmtId="0" fontId="59" fillId="0" borderId="9" xfId="71" applyFont="1" applyBorder="1" applyAlignment="1">
      <alignment horizontal="center" vertical="center" wrapText="1"/>
      <protection/>
    </xf>
    <xf numFmtId="0" fontId="61" fillId="0" borderId="11" xfId="71" applyFont="1" applyFill="1" applyBorder="1" applyAlignment="1">
      <alignment horizontal="center" vertical="center" wrapText="1"/>
      <protection/>
    </xf>
    <xf numFmtId="0" fontId="61" fillId="0" borderId="13" xfId="71" applyFont="1" applyFill="1" applyBorder="1" applyAlignment="1">
      <alignment horizontal="center" vertical="center" wrapText="1"/>
      <protection/>
    </xf>
    <xf numFmtId="0" fontId="59" fillId="0" borderId="9" xfId="71" applyFont="1" applyBorder="1" applyAlignment="1">
      <alignment horizontal="center" vertical="center"/>
      <protection/>
    </xf>
    <xf numFmtId="9" fontId="10" fillId="0" borderId="9" xfId="0" applyNumberFormat="1" applyFont="1" applyFill="1" applyBorder="1" applyAlignment="1">
      <alignment horizontal="center" vertical="center" wrapText="1"/>
    </xf>
    <xf numFmtId="0" fontId="59" fillId="0" borderId="26" xfId="0" applyFont="1" applyFill="1" applyBorder="1" applyAlignment="1">
      <alignment horizontal="left" vertical="center"/>
    </xf>
    <xf numFmtId="0" fontId="59" fillId="0" borderId="0" xfId="0" applyFont="1" applyFill="1" applyBorder="1" applyAlignment="1">
      <alignment/>
    </xf>
    <xf numFmtId="0" fontId="12" fillId="0" borderId="0" xfId="0" applyFont="1" applyFill="1" applyAlignment="1">
      <alignment horizontal="centerContinuous" vertical="center"/>
    </xf>
    <xf numFmtId="0" fontId="12" fillId="0" borderId="0" xfId="0" applyFont="1" applyFill="1" applyAlignment="1">
      <alignment/>
    </xf>
    <xf numFmtId="0" fontId="2" fillId="0" borderId="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1" xfId="0" applyNumberFormat="1" applyFont="1" applyFill="1" applyBorder="1" applyAlignment="1" applyProtection="1">
      <alignment horizontal="left" vertical="center" wrapText="1"/>
      <protection/>
    </xf>
    <xf numFmtId="3" fontId="2" fillId="0" borderId="11" xfId="0" applyNumberFormat="1" applyFont="1" applyFill="1" applyBorder="1" applyAlignment="1" applyProtection="1">
      <alignment horizontal="right" vertical="center" wrapText="1"/>
      <protection/>
    </xf>
    <xf numFmtId="3" fontId="2" fillId="0" borderId="9" xfId="0" applyNumberFormat="1" applyFont="1" applyFill="1" applyBorder="1" applyAlignment="1" applyProtection="1">
      <alignment horizontal="right" vertical="center" wrapText="1"/>
      <protection/>
    </xf>
    <xf numFmtId="0" fontId="12" fillId="0" borderId="0" xfId="0" applyFont="1" applyAlignment="1">
      <alignment horizontal="centerContinuous" vertical="center"/>
    </xf>
    <xf numFmtId="0" fontId="12"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0" fillId="0" borderId="0" xfId="0" applyFont="1" applyAlignment="1">
      <alignment horizontal="right" vertical="center"/>
    </xf>
    <xf numFmtId="0" fontId="2" fillId="0" borderId="10"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wrapText="1"/>
      <protection/>
    </xf>
    <xf numFmtId="37" fontId="2" fillId="0" borderId="28" xfId="0" applyNumberFormat="1" applyFont="1" applyFill="1" applyBorder="1" applyAlignment="1" applyProtection="1">
      <alignment horizontal="center" vertical="center" wrapText="1"/>
      <protection/>
    </xf>
    <xf numFmtId="37" fontId="2" fillId="0" borderId="10"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wrapText="1"/>
      <protection/>
    </xf>
    <xf numFmtId="3" fontId="0" fillId="0" borderId="11"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xf>
    <xf numFmtId="0" fontId="13" fillId="0" borderId="0" xfId="0" applyFont="1" applyAlignment="1">
      <alignment horizontal="centerContinuous" vertical="center"/>
    </xf>
    <xf numFmtId="0" fontId="12"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49" fontId="14" fillId="0" borderId="29" xfId="0" applyNumberFormat="1" applyFont="1" applyFill="1" applyBorder="1" applyAlignment="1" applyProtection="1">
      <alignment horizontal="left" vertical="center" wrapText="1"/>
      <protection/>
    </xf>
    <xf numFmtId="4" fontId="14" fillId="0" borderId="29" xfId="0" applyNumberFormat="1" applyFont="1" applyFill="1" applyBorder="1" applyAlignment="1" applyProtection="1">
      <alignment horizontal="right" vertical="center" wrapText="1"/>
      <protection/>
    </xf>
    <xf numFmtId="4" fontId="14" fillId="0" borderId="30" xfId="0" applyNumberFormat="1" applyFont="1" applyFill="1" applyBorder="1" applyAlignment="1" applyProtection="1">
      <alignment horizontal="right" vertical="center" wrapText="1"/>
      <protection/>
    </xf>
    <xf numFmtId="4" fontId="2" fillId="0" borderId="0" xfId="0" applyNumberFormat="1" applyFont="1" applyFill="1" applyAlignment="1" applyProtection="1">
      <alignment/>
      <protection/>
    </xf>
    <xf numFmtId="0" fontId="13" fillId="0" borderId="0" xfId="0" applyFont="1" applyFill="1" applyAlignment="1">
      <alignment horizontal="centerContinuous" vertical="center"/>
    </xf>
    <xf numFmtId="0" fontId="2" fillId="0" borderId="0" xfId="0" applyFont="1" applyFill="1" applyAlignment="1">
      <alignment horizontal="centerContinuous" vertical="center"/>
    </xf>
    <xf numFmtId="0" fontId="0" fillId="0" borderId="0" xfId="0" applyAlignment="1">
      <alignment horizontal="centerContinuous" vertical="center"/>
    </xf>
    <xf numFmtId="0" fontId="2" fillId="0" borderId="9"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9" xfId="0" applyBorder="1" applyAlignment="1">
      <alignment horizontal="centerContinuous" vertical="center"/>
    </xf>
    <xf numFmtId="0" fontId="2" fillId="0" borderId="24"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69" applyFont="1" applyFill="1" applyBorder="1" applyAlignment="1">
      <alignment vertical="center" wrapText="1"/>
      <protection/>
    </xf>
    <xf numFmtId="180" fontId="2" fillId="0" borderId="10" xfId="0" applyNumberFormat="1" applyFont="1" applyFill="1" applyBorder="1" applyAlignment="1" applyProtection="1">
      <alignment horizontal="right" vertical="center" wrapText="1"/>
      <protection/>
    </xf>
    <xf numFmtId="0" fontId="2" fillId="0" borderId="9" xfId="69" applyFont="1" applyFill="1" applyBorder="1" applyAlignment="1">
      <alignment horizontal="left" vertical="center"/>
      <protection/>
    </xf>
    <xf numFmtId="40" fontId="2" fillId="0" borderId="10" xfId="0" applyNumberFormat="1" applyFont="1" applyFill="1" applyBorder="1" applyAlignment="1" applyProtection="1">
      <alignment horizontal="right" vertical="center" wrapText="1"/>
      <protection/>
    </xf>
    <xf numFmtId="40" fontId="0" fillId="0" borderId="12" xfId="0" applyNumberFormat="1" applyBorder="1" applyAlignment="1">
      <alignment horizontal="right" vertical="center" wrapText="1"/>
    </xf>
    <xf numFmtId="40" fontId="0" fillId="0" borderId="10" xfId="0" applyNumberFormat="1" applyFont="1" applyFill="1" applyBorder="1" applyAlignment="1" applyProtection="1">
      <alignment horizontal="right" vertical="center" wrapText="1"/>
      <protection/>
    </xf>
    <xf numFmtId="0" fontId="2" fillId="0" borderId="28" xfId="69" applyFont="1" applyFill="1" applyBorder="1" applyAlignment="1">
      <alignment vertical="center" wrapText="1"/>
      <protection/>
    </xf>
    <xf numFmtId="180" fontId="2" fillId="0" borderId="9" xfId="0" applyNumberFormat="1" applyFont="1" applyFill="1" applyBorder="1" applyAlignment="1" applyProtection="1">
      <alignment horizontal="right" vertical="center" wrapText="1"/>
      <protection/>
    </xf>
    <xf numFmtId="0" fontId="2" fillId="0" borderId="9" xfId="69" applyNumberFormat="1" applyFont="1" applyFill="1" applyBorder="1" applyAlignment="1" applyProtection="1">
      <alignment vertical="center" wrapText="1"/>
      <protection/>
    </xf>
    <xf numFmtId="180" fontId="2" fillId="0" borderId="14" xfId="0" applyNumberFormat="1" applyFont="1" applyFill="1" applyBorder="1" applyAlignment="1" applyProtection="1">
      <alignment horizontal="right" vertical="center" wrapText="1"/>
      <protection/>
    </xf>
    <xf numFmtId="0" fontId="2" fillId="0" borderId="11" xfId="69" applyNumberFormat="1" applyFont="1" applyFill="1" applyBorder="1" applyAlignment="1" applyProtection="1">
      <alignment vertical="center" wrapText="1"/>
      <protection/>
    </xf>
    <xf numFmtId="0" fontId="0" fillId="0" borderId="11" xfId="69" applyBorder="1">
      <alignment/>
      <protection/>
    </xf>
    <xf numFmtId="0" fontId="0" fillId="0" borderId="9" xfId="69" applyBorder="1">
      <alignment/>
      <protection/>
    </xf>
    <xf numFmtId="0" fontId="2" fillId="0" borderId="13" xfId="69" applyFont="1" applyFill="1" applyBorder="1" applyAlignment="1">
      <alignment horizontal="left" vertical="center"/>
      <protection/>
    </xf>
    <xf numFmtId="0" fontId="2" fillId="0" borderId="9" xfId="69" applyFont="1" applyFill="1" applyBorder="1" applyAlignment="1">
      <alignment vertical="center" wrapText="1"/>
      <protection/>
    </xf>
    <xf numFmtId="0" fontId="0" fillId="0" borderId="13" xfId="69" applyFill="1" applyBorder="1" applyAlignment="1">
      <alignment horizontal="left" vertical="center"/>
      <protection/>
    </xf>
    <xf numFmtId="180" fontId="2" fillId="0" borderId="24" xfId="0" applyNumberFormat="1" applyFont="1" applyFill="1" applyBorder="1" applyAlignment="1" applyProtection="1">
      <alignment horizontal="right" vertical="center" wrapText="1"/>
      <protection/>
    </xf>
    <xf numFmtId="4" fontId="2" fillId="0" borderId="9" xfId="0" applyNumberFormat="1" applyFont="1" applyFill="1" applyBorder="1" applyAlignment="1">
      <alignment horizontal="left" vertical="center"/>
    </xf>
    <xf numFmtId="4" fontId="2" fillId="0" borderId="9" xfId="0" applyNumberFormat="1" applyFont="1" applyFill="1" applyBorder="1" applyAlignment="1">
      <alignment/>
    </xf>
    <xf numFmtId="180" fontId="2" fillId="0" borderId="9" xfId="0" applyNumberFormat="1" applyFont="1" applyFill="1" applyBorder="1" applyAlignment="1">
      <alignment horizontal="right" vertical="center" wrapText="1"/>
    </xf>
    <xf numFmtId="4" fontId="2" fillId="0" borderId="11" xfId="0" applyNumberFormat="1" applyFont="1" applyFill="1" applyBorder="1" applyAlignment="1">
      <alignment vertical="center"/>
    </xf>
    <xf numFmtId="40" fontId="2" fillId="0" borderId="9" xfId="0" applyNumberFormat="1" applyFont="1" applyFill="1" applyBorder="1" applyAlignment="1" applyProtection="1">
      <alignment horizontal="right" vertical="center" wrapText="1"/>
      <protection/>
    </xf>
    <xf numFmtId="40" fontId="0"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lignment horizontal="center" vertical="center"/>
    </xf>
    <xf numFmtId="40" fontId="2" fillId="0" borderId="9" xfId="0" applyNumberFormat="1" applyFont="1" applyFill="1" applyBorder="1" applyAlignment="1">
      <alignment horizontal="right" vertical="center" wrapText="1"/>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4" fontId="15" fillId="0" borderId="29" xfId="0" applyNumberFormat="1" applyFont="1" applyFill="1" applyBorder="1" applyAlignment="1" applyProtection="1">
      <alignment horizontal="right" vertical="center" wrapText="1"/>
      <protection/>
    </xf>
    <xf numFmtId="4" fontId="15" fillId="0" borderId="30" xfId="0" applyNumberFormat="1" applyFont="1" applyFill="1" applyBorder="1" applyAlignment="1" applyProtection="1">
      <alignment horizontal="right" vertical="center" wrapText="1"/>
      <protection/>
    </xf>
    <xf numFmtId="4" fontId="15" fillId="0" borderId="31" xfId="0" applyNumberFormat="1" applyFont="1" applyFill="1" applyBorder="1" applyAlignment="1" applyProtection="1">
      <alignment horizontal="right" vertical="center" wrapText="1"/>
      <protection/>
    </xf>
    <xf numFmtId="0" fontId="16" fillId="0" borderId="0" xfId="0" applyFont="1" applyAlignment="1">
      <alignment horizontal="centerContinuous"/>
    </xf>
    <xf numFmtId="0" fontId="16" fillId="0" borderId="0" xfId="0" applyFont="1" applyFill="1" applyAlignment="1">
      <alignment horizontal="centerContinuous"/>
    </xf>
    <xf numFmtId="0" fontId="14" fillId="0" borderId="32" xfId="68" applyFont="1" applyBorder="1" applyAlignment="1" applyProtection="1">
      <alignment horizontal="center" vertical="center"/>
      <protection/>
    </xf>
    <xf numFmtId="0" fontId="14" fillId="0" borderId="32" xfId="68" applyFont="1" applyBorder="1" applyAlignment="1" applyProtection="1">
      <alignment horizontal="center" vertical="center" wrapText="1"/>
      <protection/>
    </xf>
    <xf numFmtId="0" fontId="14" fillId="0" borderId="29" xfId="68" applyFont="1" applyBorder="1" applyAlignment="1" applyProtection="1">
      <alignment horizontal="center" vertical="center"/>
      <protection/>
    </xf>
    <xf numFmtId="0" fontId="14" fillId="0" borderId="33" xfId="68" applyFont="1" applyBorder="1" applyAlignment="1" applyProtection="1">
      <alignment horizontal="center" vertical="center"/>
      <protection/>
    </xf>
    <xf numFmtId="0" fontId="14" fillId="0" borderId="34" xfId="68" applyFont="1" applyBorder="1" applyAlignment="1" applyProtection="1">
      <alignment horizontal="center" vertical="center"/>
      <protection/>
    </xf>
    <xf numFmtId="0" fontId="14" fillId="0" borderId="35" xfId="68" applyFont="1" applyBorder="1" applyAlignment="1" applyProtection="1">
      <alignment horizontal="center" vertical="center" wrapText="1"/>
      <protection/>
    </xf>
    <xf numFmtId="0" fontId="14" fillId="0" borderId="30" xfId="68" applyFont="1" applyBorder="1" applyAlignment="1" applyProtection="1">
      <alignment horizontal="center" vertical="center" wrapText="1"/>
      <protection/>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0" xfId="0" applyFill="1"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14" fillId="0" borderId="31" xfId="68" applyFont="1" applyBorder="1" applyAlignment="1" applyProtection="1">
      <alignment horizontal="center" vertical="center"/>
      <protection/>
    </xf>
    <xf numFmtId="0" fontId="14" fillId="0" borderId="29" xfId="68" applyFont="1" applyBorder="1" applyAlignment="1" applyProtection="1">
      <alignment horizontal="center" vertical="center" wrapText="1"/>
      <protection/>
    </xf>
    <xf numFmtId="4" fontId="14" fillId="0" borderId="31" xfId="0" applyNumberFormat="1" applyFont="1" applyFill="1" applyBorder="1" applyAlignment="1" applyProtection="1">
      <alignment horizontal="right" vertical="center" wrapText="1"/>
      <protection/>
    </xf>
    <xf numFmtId="4" fontId="14" fillId="0" borderId="33" xfId="0" applyNumberFormat="1" applyFont="1" applyFill="1" applyBorder="1" applyAlignment="1" applyProtection="1">
      <alignment horizontal="right" vertical="center" wrapText="1"/>
      <protection/>
    </xf>
    <xf numFmtId="0" fontId="3" fillId="0" borderId="0" xfId="0" applyFont="1" applyFill="1" applyAlignment="1">
      <alignment horizontal="centerContinuous" vertical="center"/>
    </xf>
    <xf numFmtId="0" fontId="2" fillId="0" borderId="11" xfId="0" applyFont="1" applyFill="1" applyBorder="1" applyAlignment="1">
      <alignment vertical="center" wrapText="1"/>
    </xf>
    <xf numFmtId="4" fontId="2" fillId="0" borderId="10" xfId="0" applyNumberFormat="1" applyFont="1" applyFill="1" applyBorder="1" applyAlignment="1" applyProtection="1">
      <alignment horizontal="right" vertical="center" wrapText="1"/>
      <protection/>
    </xf>
    <xf numFmtId="0" fontId="2" fillId="0" borderId="9" xfId="0" applyFont="1" applyFill="1" applyBorder="1" applyAlignment="1">
      <alignment horizontal="left" vertical="center"/>
    </xf>
    <xf numFmtId="0" fontId="2" fillId="0" borderId="28" xfId="0" applyFont="1" applyFill="1" applyBorder="1" applyAlignment="1">
      <alignment vertical="center" wrapText="1"/>
    </xf>
    <xf numFmtId="4" fontId="2" fillId="0" borderId="9"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vertical="center" wrapText="1"/>
      <protection/>
    </xf>
    <xf numFmtId="4" fontId="2" fillId="0" borderId="14"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vertical="center" wrapText="1"/>
      <protection/>
    </xf>
    <xf numFmtId="0" fontId="0" fillId="0" borderId="11" xfId="0" applyBorder="1" applyAlignment="1">
      <alignment/>
    </xf>
    <xf numFmtId="0" fontId="0" fillId="0" borderId="9" xfId="0" applyBorder="1" applyAlignment="1">
      <alignment/>
    </xf>
    <xf numFmtId="0" fontId="2" fillId="0" borderId="13" xfId="0" applyFont="1" applyFill="1" applyBorder="1" applyAlignment="1">
      <alignment horizontal="left" vertical="center"/>
    </xf>
    <xf numFmtId="0" fontId="2" fillId="0" borderId="9" xfId="0" applyFont="1" applyFill="1" applyBorder="1" applyAlignment="1">
      <alignment vertical="center" wrapText="1"/>
    </xf>
    <xf numFmtId="0" fontId="0" fillId="0" borderId="13" xfId="0" applyFill="1" applyBorder="1" applyAlignment="1">
      <alignment horizontal="left" vertical="center"/>
    </xf>
    <xf numFmtId="4" fontId="2" fillId="0" borderId="24" xfId="0" applyNumberFormat="1" applyFont="1" applyFill="1" applyBorder="1" applyAlignment="1" applyProtection="1">
      <alignment horizontal="right" vertical="center" wrapText="1"/>
      <protection/>
    </xf>
    <xf numFmtId="4" fontId="2" fillId="0" borderId="9" xfId="0" applyNumberFormat="1" applyFont="1" applyFill="1" applyBorder="1" applyAlignment="1">
      <alignment horizontal="right" vertical="center" wrapText="1"/>
    </xf>
    <xf numFmtId="4" fontId="2" fillId="0" borderId="9" xfId="0" applyNumberFormat="1" applyFont="1" applyFill="1" applyBorder="1" applyAlignment="1">
      <alignment vertical="center"/>
    </xf>
    <xf numFmtId="0" fontId="2" fillId="0" borderId="9" xfId="0" applyFont="1" applyFill="1" applyBorder="1" applyAlignment="1">
      <alignment/>
    </xf>
    <xf numFmtId="0" fontId="2" fillId="0" borderId="9" xfId="0" applyFont="1" applyFill="1" applyBorder="1" applyAlignment="1">
      <alignment horizontal="center" vertical="center" wrapText="1"/>
    </xf>
    <xf numFmtId="0" fontId="2" fillId="0" borderId="9" xfId="0" applyFont="1" applyFill="1" applyBorder="1" applyAlignment="1">
      <alignment/>
    </xf>
    <xf numFmtId="0" fontId="2" fillId="0" borderId="9" xfId="0" applyFont="1" applyBorder="1" applyAlignment="1">
      <alignment vertical="center" wrapText="1"/>
    </xf>
    <xf numFmtId="4" fontId="2" fillId="0" borderId="9" xfId="0" applyNumberFormat="1" applyFont="1" applyFill="1" applyBorder="1" applyAlignment="1" applyProtection="1">
      <alignment horizontal="right" vertical="center"/>
      <protection/>
    </xf>
    <xf numFmtId="0" fontId="2" fillId="0" borderId="9" xfId="0" applyFont="1" applyBorder="1" applyAlignment="1">
      <alignment horizontal="left" vertical="center" wrapText="1"/>
    </xf>
    <xf numFmtId="4" fontId="2" fillId="0" borderId="9" xfId="0" applyNumberFormat="1" applyFont="1" applyFill="1" applyBorder="1" applyAlignment="1">
      <alignment horizontal="right" vertical="center"/>
    </xf>
  </cellXfs>
  <cellStyles count="58">
    <cellStyle name="Normal" xfId="0"/>
    <cellStyle name="常规_2009绩效目标申报表(修改版)"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7 2 2"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82"/>
  <sheetViews>
    <sheetView showGridLines="0" showZeros="0" workbookViewId="0" topLeftCell="A1">
      <selection activeCell="F37" sqref="F37"/>
    </sheetView>
  </sheetViews>
  <sheetFormatPr defaultColWidth="9.16015625" defaultRowHeight="19.5" customHeight="1"/>
  <cols>
    <col min="1" max="1" width="49.5" style="56" customWidth="1"/>
    <col min="2" max="2" width="24.33203125" style="56" customWidth="1"/>
    <col min="3" max="3" width="54.33203125" style="56" customWidth="1"/>
    <col min="4" max="4" width="25" style="56" customWidth="1"/>
    <col min="5" max="109" width="9.16015625" style="0" customWidth="1"/>
    <col min="110" max="254" width="9.16015625" style="56" customWidth="1"/>
  </cols>
  <sheetData>
    <row r="1" spans="4:109" s="124" customFormat="1" ht="14.25" customHeight="1">
      <c r="D1" s="85" t="s">
        <v>0</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row>
    <row r="2" spans="1:4" ht="18" customHeight="1">
      <c r="A2" s="196" t="s">
        <v>1</v>
      </c>
      <c r="B2" s="136"/>
      <c r="C2" s="136"/>
      <c r="D2" s="136"/>
    </row>
    <row r="3" spans="1:4" ht="14.25" customHeight="1">
      <c r="A3" s="1" t="s">
        <v>2</v>
      </c>
      <c r="D3" s="85" t="s">
        <v>3</v>
      </c>
    </row>
    <row r="4" spans="1:4" ht="12" customHeight="1">
      <c r="A4" s="138" t="s">
        <v>4</v>
      </c>
      <c r="B4" s="139"/>
      <c r="C4" s="99" t="s">
        <v>5</v>
      </c>
      <c r="D4" s="101"/>
    </row>
    <row r="5" spans="1:4" ht="12" customHeight="1">
      <c r="A5" s="102" t="s">
        <v>6</v>
      </c>
      <c r="B5" s="105" t="s">
        <v>7</v>
      </c>
      <c r="C5" s="141" t="s">
        <v>8</v>
      </c>
      <c r="D5" s="106" t="s">
        <v>7</v>
      </c>
    </row>
    <row r="6" spans="1:4" ht="12" customHeight="1">
      <c r="A6" s="197" t="s">
        <v>9</v>
      </c>
      <c r="B6" s="198">
        <v>1001.23</v>
      </c>
      <c r="C6" s="199" t="s">
        <v>10</v>
      </c>
      <c r="D6" s="147">
        <v>1024.4</v>
      </c>
    </row>
    <row r="7" spans="1:6" ht="12" customHeight="1">
      <c r="A7" s="200" t="s">
        <v>11</v>
      </c>
      <c r="B7" s="201">
        <v>812.28</v>
      </c>
      <c r="C7" s="199" t="s">
        <v>12</v>
      </c>
      <c r="D7" s="147"/>
      <c r="E7" s="124"/>
      <c r="F7" s="124"/>
    </row>
    <row r="8" spans="1:5" ht="12" customHeight="1">
      <c r="A8" s="202" t="s">
        <v>13</v>
      </c>
      <c r="B8" s="203"/>
      <c r="C8" s="199" t="s">
        <v>14</v>
      </c>
      <c r="D8" s="147"/>
      <c r="E8" s="124"/>
    </row>
    <row r="9" spans="1:5" ht="12" customHeight="1">
      <c r="A9" s="204" t="s">
        <v>15</v>
      </c>
      <c r="B9" s="201">
        <v>0</v>
      </c>
      <c r="C9" s="199" t="s">
        <v>16</v>
      </c>
      <c r="D9" s="147"/>
      <c r="E9" s="124"/>
    </row>
    <row r="10" spans="1:5" ht="12" customHeight="1">
      <c r="A10" s="205" t="s">
        <v>17</v>
      </c>
      <c r="B10" s="203">
        <v>3.48</v>
      </c>
      <c r="C10" s="199" t="s">
        <v>18</v>
      </c>
      <c r="D10" s="147">
        <v>2</v>
      </c>
      <c r="E10" s="124"/>
    </row>
    <row r="11" spans="1:6" ht="12" customHeight="1">
      <c r="A11" s="206" t="s">
        <v>19</v>
      </c>
      <c r="B11" s="198">
        <v>0</v>
      </c>
      <c r="C11" s="207" t="s">
        <v>20</v>
      </c>
      <c r="D11" s="147"/>
      <c r="E11" s="124"/>
      <c r="F11" s="124"/>
    </row>
    <row r="12" spans="1:6" ht="12" customHeight="1">
      <c r="A12" s="208" t="s">
        <v>21</v>
      </c>
      <c r="B12" s="198">
        <v>0</v>
      </c>
      <c r="C12" s="209" t="s">
        <v>22</v>
      </c>
      <c r="D12" s="147"/>
      <c r="E12" s="124"/>
      <c r="F12" s="124"/>
    </row>
    <row r="13" spans="1:7" ht="12" customHeight="1">
      <c r="A13" s="208" t="s">
        <v>23</v>
      </c>
      <c r="B13" s="201">
        <v>0</v>
      </c>
      <c r="C13" s="207" t="s">
        <v>24</v>
      </c>
      <c r="D13" s="147">
        <v>96.49</v>
      </c>
      <c r="E13" s="124"/>
      <c r="F13" s="124"/>
      <c r="G13" s="124"/>
    </row>
    <row r="14" spans="1:6" ht="12" customHeight="1">
      <c r="A14" s="208" t="s">
        <v>25</v>
      </c>
      <c r="B14" s="210">
        <v>0</v>
      </c>
      <c r="C14" s="199" t="s">
        <v>26</v>
      </c>
      <c r="D14" s="147">
        <v>0</v>
      </c>
      <c r="E14" s="124"/>
      <c r="F14" s="124"/>
    </row>
    <row r="15" spans="1:6" ht="12" customHeight="1">
      <c r="A15" s="208" t="s">
        <v>27</v>
      </c>
      <c r="B15" s="210">
        <v>0</v>
      </c>
      <c r="C15" s="199" t="s">
        <v>28</v>
      </c>
      <c r="D15" s="147">
        <v>0</v>
      </c>
      <c r="E15" s="124"/>
      <c r="F15" s="124"/>
    </row>
    <row r="16" spans="1:6" ht="12" customHeight="1">
      <c r="A16" s="208" t="s">
        <v>29</v>
      </c>
      <c r="B16" s="210">
        <v>185.47</v>
      </c>
      <c r="C16" s="199" t="s">
        <v>30</v>
      </c>
      <c r="D16" s="147">
        <v>0</v>
      </c>
      <c r="E16" s="124"/>
      <c r="F16" s="124"/>
    </row>
    <row r="17" spans="1:6" ht="12" customHeight="1">
      <c r="A17" s="208"/>
      <c r="B17" s="201"/>
      <c r="C17" s="199" t="s">
        <v>31</v>
      </c>
      <c r="D17" s="147">
        <v>0</v>
      </c>
      <c r="E17" s="124"/>
      <c r="F17" s="124"/>
    </row>
    <row r="18" spans="1:6" ht="12" customHeight="1">
      <c r="A18" s="208"/>
      <c r="B18" s="201"/>
      <c r="C18" s="199" t="s">
        <v>32</v>
      </c>
      <c r="D18" s="147">
        <v>0</v>
      </c>
      <c r="E18" s="124"/>
      <c r="F18" s="124"/>
    </row>
    <row r="19" spans="1:9" ht="12" customHeight="1">
      <c r="A19" s="208"/>
      <c r="B19" s="201"/>
      <c r="C19" s="199" t="s">
        <v>33</v>
      </c>
      <c r="D19" s="147">
        <v>0</v>
      </c>
      <c r="E19" s="124"/>
      <c r="F19" s="124"/>
      <c r="G19" s="124"/>
      <c r="H19" s="124"/>
      <c r="I19" s="124"/>
    </row>
    <row r="20" spans="1:10" ht="12" customHeight="1">
      <c r="A20" s="208"/>
      <c r="B20" s="211"/>
      <c r="C20" s="199" t="s">
        <v>34</v>
      </c>
      <c r="D20" s="147">
        <v>0</v>
      </c>
      <c r="E20" s="124"/>
      <c r="F20" s="124"/>
      <c r="G20" s="124"/>
      <c r="H20" s="124"/>
      <c r="I20" s="124"/>
      <c r="J20" s="124"/>
    </row>
    <row r="21" spans="1:10" ht="12" customHeight="1">
      <c r="A21" s="208" t="s">
        <v>35</v>
      </c>
      <c r="B21" s="211"/>
      <c r="C21" s="199" t="s">
        <v>36</v>
      </c>
      <c r="D21" s="147">
        <v>0</v>
      </c>
      <c r="E21" s="124"/>
      <c r="F21" s="124"/>
      <c r="G21" s="124"/>
      <c r="H21" s="124"/>
      <c r="I21" s="124"/>
      <c r="J21" s="124"/>
    </row>
    <row r="22" spans="1:9" ht="12" customHeight="1">
      <c r="A22" s="208" t="s">
        <v>37</v>
      </c>
      <c r="B22" s="211"/>
      <c r="C22" s="199" t="s">
        <v>38</v>
      </c>
      <c r="D22" s="147">
        <v>0</v>
      </c>
      <c r="F22" s="124"/>
      <c r="G22" s="124"/>
      <c r="H22" s="124"/>
      <c r="I22" s="124"/>
    </row>
    <row r="23" spans="1:9" ht="12" customHeight="1">
      <c r="A23" s="208" t="s">
        <v>39</v>
      </c>
      <c r="B23" s="211">
        <v>15.06</v>
      </c>
      <c r="C23" s="199" t="s">
        <v>40</v>
      </c>
      <c r="D23" s="147">
        <v>0</v>
      </c>
      <c r="E23" s="124"/>
      <c r="F23" s="124"/>
      <c r="G23" s="124"/>
      <c r="H23" s="124"/>
      <c r="I23" s="124"/>
    </row>
    <row r="24" spans="1:9" ht="12" customHeight="1">
      <c r="A24" s="208" t="s">
        <v>41</v>
      </c>
      <c r="B24" s="211"/>
      <c r="C24" s="199" t="s">
        <v>42</v>
      </c>
      <c r="D24" s="147">
        <v>0</v>
      </c>
      <c r="E24" s="124"/>
      <c r="F24" s="124"/>
      <c r="G24" s="124"/>
      <c r="H24" s="124"/>
      <c r="I24" s="124"/>
    </row>
    <row r="25" spans="1:8" ht="12" customHeight="1">
      <c r="A25" s="208" t="s">
        <v>43</v>
      </c>
      <c r="B25" s="211">
        <v>60</v>
      </c>
      <c r="C25" s="199" t="s">
        <v>44</v>
      </c>
      <c r="D25" s="147">
        <v>0</v>
      </c>
      <c r="E25" s="124"/>
      <c r="F25" s="124"/>
      <c r="G25" s="124"/>
      <c r="H25" s="124"/>
    </row>
    <row r="26" spans="1:8" ht="12" customHeight="1">
      <c r="A26" s="161"/>
      <c r="B26" s="211"/>
      <c r="C26" s="199" t="s">
        <v>45</v>
      </c>
      <c r="D26" s="165">
        <v>0</v>
      </c>
      <c r="E26" s="124"/>
      <c r="F26" s="124"/>
      <c r="G26" s="124"/>
      <c r="H26" s="124"/>
    </row>
    <row r="27" spans="1:8" ht="12" customHeight="1">
      <c r="A27" s="161"/>
      <c r="B27" s="211"/>
      <c r="C27" s="199" t="s">
        <v>46</v>
      </c>
      <c r="D27" s="165">
        <v>0</v>
      </c>
      <c r="E27" s="124"/>
      <c r="F27" s="124"/>
      <c r="G27" s="124"/>
      <c r="H27" s="124"/>
    </row>
    <row r="28" spans="1:7" ht="12" customHeight="1">
      <c r="A28" s="161"/>
      <c r="B28" s="211"/>
      <c r="C28" s="199" t="s">
        <v>47</v>
      </c>
      <c r="D28" s="165">
        <v>0</v>
      </c>
      <c r="E28" s="124"/>
      <c r="F28" s="124"/>
      <c r="G28" s="124"/>
    </row>
    <row r="29" spans="1:7" ht="12" customHeight="1">
      <c r="A29" s="161"/>
      <c r="B29" s="211"/>
      <c r="C29" s="212" t="s">
        <v>48</v>
      </c>
      <c r="D29" s="165">
        <v>0</v>
      </c>
      <c r="E29" s="124"/>
      <c r="F29" s="124"/>
      <c r="G29" s="124"/>
    </row>
    <row r="30" spans="1:7" ht="12" customHeight="1">
      <c r="A30" s="161"/>
      <c r="B30" s="211"/>
      <c r="C30" s="212" t="s">
        <v>49</v>
      </c>
      <c r="D30" s="165">
        <v>0</v>
      </c>
      <c r="E30" s="124"/>
      <c r="F30" s="124"/>
      <c r="G30" s="124"/>
    </row>
    <row r="31" spans="1:6" ht="12" customHeight="1">
      <c r="A31" s="213"/>
      <c r="B31" s="211"/>
      <c r="C31" s="212" t="s">
        <v>50</v>
      </c>
      <c r="D31" s="165">
        <v>0</v>
      </c>
      <c r="E31" s="124"/>
      <c r="F31" s="124"/>
    </row>
    <row r="32" spans="1:6" ht="12" customHeight="1">
      <c r="A32" s="213"/>
      <c r="B32" s="211"/>
      <c r="C32" s="212" t="s">
        <v>51</v>
      </c>
      <c r="D32" s="165">
        <v>0</v>
      </c>
      <c r="E32" s="124"/>
      <c r="F32" s="124"/>
    </row>
    <row r="33" spans="1:6" ht="12" customHeight="1">
      <c r="A33" s="213"/>
      <c r="B33" s="211"/>
      <c r="C33" s="212"/>
      <c r="D33" s="165"/>
      <c r="E33" s="124"/>
      <c r="F33" s="124"/>
    </row>
    <row r="34" spans="1:6" ht="12" customHeight="1">
      <c r="A34" s="214" t="s">
        <v>52</v>
      </c>
      <c r="B34" s="211">
        <f>SUM(B6,B21,B22,B23,B24,B25)</f>
        <v>1076.29</v>
      </c>
      <c r="C34" s="167" t="s">
        <v>53</v>
      </c>
      <c r="D34" s="168">
        <f>SUM(D6:D34)</f>
        <v>1122.89</v>
      </c>
      <c r="E34" s="124"/>
      <c r="F34" s="124"/>
    </row>
    <row r="35" spans="1:4" ht="12" customHeight="1">
      <c r="A35" s="208" t="s">
        <v>54</v>
      </c>
      <c r="C35" s="161" t="s">
        <v>55</v>
      </c>
      <c r="D35" s="215"/>
    </row>
    <row r="36" spans="1:4" ht="12" customHeight="1">
      <c r="A36" s="216" t="s">
        <v>56</v>
      </c>
      <c r="B36" s="201">
        <v>46.6</v>
      </c>
      <c r="C36" s="162"/>
      <c r="D36" s="165"/>
    </row>
    <row r="37" spans="1:4" ht="12" customHeight="1">
      <c r="A37" s="216" t="s">
        <v>57</v>
      </c>
      <c r="B37" s="217"/>
      <c r="C37" s="162"/>
      <c r="D37" s="168"/>
    </row>
    <row r="38" spans="1:4" ht="12" customHeight="1">
      <c r="A38" s="216" t="s">
        <v>58</v>
      </c>
      <c r="B38" s="201"/>
      <c r="C38" s="162"/>
      <c r="D38" s="168"/>
    </row>
    <row r="39" spans="1:4" ht="12" customHeight="1">
      <c r="A39" s="216" t="s">
        <v>59</v>
      </c>
      <c r="B39" s="201">
        <v>46.6</v>
      </c>
      <c r="C39" s="213"/>
      <c r="D39" s="168"/>
    </row>
    <row r="40" spans="1:4" ht="12" customHeight="1">
      <c r="A40" s="218" t="s">
        <v>60</v>
      </c>
      <c r="B40" s="219">
        <f>SUM(B34,B36,B37)</f>
        <v>1122.8899999999999</v>
      </c>
      <c r="C40" s="161" t="s">
        <v>61</v>
      </c>
      <c r="D40" s="168">
        <f>SUM(D34,D36)</f>
        <v>1122.89</v>
      </c>
    </row>
    <row r="41" spans="1:254" ht="19.5" customHeight="1">
      <c r="A41"/>
      <c r="B41"/>
      <c r="C41" s="124"/>
      <c r="D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19.5" customHeight="1">
      <c r="A42"/>
      <c r="B42"/>
      <c r="C42"/>
      <c r="D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19.5" customHeight="1">
      <c r="A43"/>
      <c r="B43"/>
      <c r="C43"/>
      <c r="D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19.5" customHeight="1">
      <c r="A44"/>
      <c r="B44"/>
      <c r="C44"/>
      <c r="D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19.5" customHeight="1">
      <c r="A45"/>
      <c r="B45"/>
      <c r="C45"/>
      <c r="D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1:254" ht="19.5" customHeight="1">
      <c r="A46"/>
      <c r="B46"/>
      <c r="C46"/>
      <c r="D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254" ht="19.5" customHeight="1">
      <c r="A47"/>
      <c r="B47"/>
      <c r="C47"/>
      <c r="D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254" ht="19.5" customHeight="1">
      <c r="A48"/>
      <c r="B48"/>
      <c r="C48"/>
      <c r="D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1:254" ht="19.5" customHeight="1">
      <c r="A49"/>
      <c r="B49"/>
      <c r="C49"/>
      <c r="D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ht="19.5" customHeight="1">
      <c r="A50"/>
      <c r="B50"/>
      <c r="C50"/>
      <c r="D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19.5" customHeight="1">
      <c r="A51"/>
      <c r="B51"/>
      <c r="C51"/>
      <c r="D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ht="19.5" customHeight="1">
      <c r="A52"/>
      <c r="B52"/>
      <c r="C52"/>
      <c r="D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9.5" customHeight="1">
      <c r="A53"/>
      <c r="B53"/>
      <c r="C53"/>
      <c r="D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1:254" ht="19.5" customHeight="1">
      <c r="A54"/>
      <c r="B54"/>
      <c r="C54"/>
      <c r="D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254" ht="19.5" customHeight="1">
      <c r="A55"/>
      <c r="B55"/>
      <c r="C55"/>
      <c r="D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1:254" ht="19.5" customHeight="1">
      <c r="A56"/>
      <c r="B56"/>
      <c r="C56"/>
      <c r="D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19.5" customHeight="1">
      <c r="A57"/>
      <c r="B57"/>
      <c r="C57"/>
      <c r="D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row>
    <row r="58" spans="1:254" ht="19.5" customHeight="1">
      <c r="A58"/>
      <c r="B58"/>
      <c r="C58"/>
      <c r="D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1:254" ht="19.5" customHeight="1">
      <c r="A59"/>
      <c r="B59"/>
      <c r="C59"/>
      <c r="D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row>
    <row r="60" spans="1:254" ht="19.5" customHeight="1">
      <c r="A60"/>
      <c r="B60"/>
      <c r="C60"/>
      <c r="D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1:254" ht="19.5" customHeight="1">
      <c r="A61"/>
      <c r="B61"/>
      <c r="C61"/>
      <c r="D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ht="19.5" customHeight="1">
      <c r="A62"/>
      <c r="B62"/>
      <c r="C62"/>
      <c r="D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19.5" customHeight="1">
      <c r="A63"/>
      <c r="B63"/>
      <c r="C63"/>
      <c r="D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254" ht="19.5" customHeight="1">
      <c r="A64"/>
      <c r="B64"/>
      <c r="C64"/>
      <c r="D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row>
    <row r="65" spans="1:254" ht="19.5" customHeight="1">
      <c r="A65"/>
      <c r="B65"/>
      <c r="C65"/>
      <c r="D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1:254" ht="19.5" customHeight="1">
      <c r="A66"/>
      <c r="B66"/>
      <c r="C66"/>
      <c r="D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1:254" ht="19.5" customHeight="1">
      <c r="A67"/>
      <c r="B67"/>
      <c r="C67"/>
      <c r="D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1:254" ht="19.5" customHeight="1">
      <c r="A68"/>
      <c r="B68"/>
      <c r="C68"/>
      <c r="D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1:254" ht="19.5" customHeight="1">
      <c r="A69"/>
      <c r="B69"/>
      <c r="C69"/>
      <c r="D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1:254" ht="19.5" customHeight="1">
      <c r="A70"/>
      <c r="B70"/>
      <c r="C70"/>
      <c r="D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1:254" ht="19.5" customHeight="1">
      <c r="A71"/>
      <c r="B71"/>
      <c r="C71"/>
      <c r="D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1:254" ht="19.5" customHeight="1">
      <c r="A72"/>
      <c r="B72"/>
      <c r="C72"/>
      <c r="D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254" ht="19.5" customHeight="1">
      <c r="A73"/>
      <c r="B73"/>
      <c r="C73"/>
      <c r="D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ht="19.5" customHeight="1">
      <c r="A74"/>
      <c r="B74" s="124"/>
      <c r="C74"/>
      <c r="D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9.5" customHeight="1">
      <c r="A75"/>
      <c r="B75"/>
      <c r="C75"/>
      <c r="D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19.5" customHeight="1">
      <c r="A76"/>
      <c r="B76"/>
      <c r="C76"/>
      <c r="D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19.5" customHeight="1">
      <c r="A77"/>
      <c r="B77"/>
      <c r="C77"/>
      <c r="D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19.5" customHeight="1">
      <c r="A78"/>
      <c r="B78"/>
      <c r="C78"/>
      <c r="D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19.5" customHeight="1">
      <c r="A79"/>
      <c r="B79"/>
      <c r="C79"/>
      <c r="D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row>
    <row r="80" spans="1:254" ht="19.5" customHeight="1">
      <c r="A80"/>
      <c r="B80"/>
      <c r="C80"/>
      <c r="D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row>
    <row r="81" spans="1:254" ht="19.5" customHeight="1">
      <c r="A81"/>
      <c r="B81"/>
      <c r="C81"/>
      <c r="D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row>
    <row r="82" spans="1:254" ht="19.5" customHeight="1">
      <c r="A82"/>
      <c r="B82"/>
      <c r="C82"/>
      <c r="D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row>
  </sheetData>
  <sheetProtection/>
  <printOptions horizontalCentered="1"/>
  <pageMargins left="0.39" right="0.39" top="0.59" bottom="0.59" header="0.39" footer="0.39"/>
  <pageSetup fitToHeight="10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28"/>
  <sheetViews>
    <sheetView showGridLines="0" showZeros="0" zoomScale="140" zoomScaleNormal="140" workbookViewId="0" topLeftCell="A1">
      <selection activeCell="J28" sqref="J28"/>
    </sheetView>
  </sheetViews>
  <sheetFormatPr defaultColWidth="9.16015625" defaultRowHeight="12.75" customHeight="1"/>
  <cols>
    <col min="1" max="1" width="17.33203125" style="0" customWidth="1"/>
    <col min="2" max="2" width="27.5" style="0" customWidth="1"/>
    <col min="4" max="4" width="12.33203125" style="0" customWidth="1"/>
    <col min="6" max="6" width="10.83203125" style="0" customWidth="1"/>
    <col min="8" max="8" width="13.83203125" style="0" customWidth="1"/>
  </cols>
  <sheetData>
    <row r="1" ht="21" customHeight="1">
      <c r="H1" s="1" t="s">
        <v>374</v>
      </c>
    </row>
    <row r="2" spans="1:8" ht="47.25" customHeight="1">
      <c r="A2" s="2" t="s">
        <v>375</v>
      </c>
      <c r="B2" s="2"/>
      <c r="C2" s="2"/>
      <c r="D2" s="2"/>
      <c r="E2" s="2"/>
      <c r="F2" s="2"/>
      <c r="G2" s="2"/>
      <c r="H2" s="2"/>
    </row>
    <row r="3" spans="1:8" ht="24" customHeight="1">
      <c r="A3" s="3" t="s">
        <v>376</v>
      </c>
      <c r="B3" s="3"/>
      <c r="C3" s="3"/>
      <c r="D3" s="3"/>
      <c r="E3" s="3"/>
      <c r="F3" s="3"/>
      <c r="G3" s="3"/>
      <c r="H3" s="3"/>
    </row>
    <row r="4" spans="1:8" ht="25.5" customHeight="1">
      <c r="A4" s="3" t="s">
        <v>377</v>
      </c>
      <c r="B4" s="3"/>
      <c r="C4" s="3" t="s">
        <v>378</v>
      </c>
      <c r="D4" s="3"/>
      <c r="E4" s="3"/>
      <c r="F4" s="3"/>
      <c r="G4" s="3"/>
      <c r="H4" s="3"/>
    </row>
    <row r="5" spans="1:8" ht="25.5" customHeight="1">
      <c r="A5" s="3" t="s">
        <v>379</v>
      </c>
      <c r="B5" s="3"/>
      <c r="C5" s="3"/>
      <c r="D5" s="3"/>
      <c r="E5" s="3" t="s">
        <v>380</v>
      </c>
      <c r="F5" s="3"/>
      <c r="G5" s="3" t="s">
        <v>227</v>
      </c>
      <c r="H5" s="3"/>
    </row>
    <row r="6" spans="1:8" ht="25.5" customHeight="1">
      <c r="A6" s="3" t="s">
        <v>381</v>
      </c>
      <c r="B6" s="3"/>
      <c r="C6" s="3"/>
      <c r="D6" s="3"/>
      <c r="E6" s="3" t="s">
        <v>382</v>
      </c>
      <c r="F6" s="3"/>
      <c r="G6" s="4">
        <v>44197</v>
      </c>
      <c r="H6" s="3"/>
    </row>
    <row r="7" spans="1:8" ht="25.5" customHeight="1">
      <c r="A7" s="3"/>
      <c r="B7" s="3"/>
      <c r="C7" s="3"/>
      <c r="D7" s="3"/>
      <c r="E7" s="3"/>
      <c r="F7" s="3"/>
      <c r="G7" s="4">
        <v>44561</v>
      </c>
      <c r="H7" s="3"/>
    </row>
    <row r="8" spans="1:8" ht="25.5" customHeight="1">
      <c r="A8" s="3" t="s">
        <v>383</v>
      </c>
      <c r="B8" s="3"/>
      <c r="C8" s="3" t="s">
        <v>384</v>
      </c>
      <c r="D8" s="3"/>
      <c r="E8" s="3">
        <v>30</v>
      </c>
      <c r="F8" s="3"/>
      <c r="G8" s="3"/>
      <c r="H8" s="3"/>
    </row>
    <row r="9" spans="1:8" ht="25.5" customHeight="1">
      <c r="A9" s="3"/>
      <c r="B9" s="3"/>
      <c r="C9" s="3" t="s">
        <v>385</v>
      </c>
      <c r="D9" s="3"/>
      <c r="E9" s="3"/>
      <c r="F9" s="3"/>
      <c r="G9" s="3"/>
      <c r="H9" s="3"/>
    </row>
    <row r="10" spans="1:8" ht="25.5" customHeight="1">
      <c r="A10" s="3"/>
      <c r="B10" s="3"/>
      <c r="C10" s="3" t="s">
        <v>275</v>
      </c>
      <c r="D10" s="3"/>
      <c r="E10" s="3">
        <v>30</v>
      </c>
      <c r="F10" s="3"/>
      <c r="G10" s="3"/>
      <c r="H10" s="3"/>
    </row>
    <row r="11" spans="1:8" ht="25.5" customHeight="1">
      <c r="A11" s="5" t="s">
        <v>386</v>
      </c>
      <c r="B11" s="3" t="s">
        <v>387</v>
      </c>
      <c r="C11" s="3"/>
      <c r="D11" s="3"/>
      <c r="E11" s="3"/>
      <c r="F11" s="3"/>
      <c r="G11" s="3"/>
      <c r="H11" s="3"/>
    </row>
    <row r="12" spans="1:8" ht="25.5" customHeight="1">
      <c r="A12" s="5"/>
      <c r="B12" s="3" t="s">
        <v>388</v>
      </c>
      <c r="C12" s="3"/>
      <c r="D12" s="3"/>
      <c r="E12" s="3"/>
      <c r="F12" s="3"/>
      <c r="G12" s="3"/>
      <c r="H12" s="3"/>
    </row>
    <row r="13" spans="1:8" ht="25.5" customHeight="1">
      <c r="A13" s="3" t="s">
        <v>311</v>
      </c>
      <c r="B13" s="7" t="s">
        <v>312</v>
      </c>
      <c r="C13" s="3" t="s">
        <v>313</v>
      </c>
      <c r="D13" s="3"/>
      <c r="E13" s="3"/>
      <c r="F13" s="3"/>
      <c r="G13" s="7" t="s">
        <v>389</v>
      </c>
      <c r="H13" s="7"/>
    </row>
    <row r="14" spans="1:8" ht="33.75" customHeight="1">
      <c r="A14" s="8" t="s">
        <v>316</v>
      </c>
      <c r="B14" s="9" t="s">
        <v>317</v>
      </c>
      <c r="C14" s="10" t="s">
        <v>390</v>
      </c>
      <c r="D14" s="11"/>
      <c r="E14" s="11"/>
      <c r="F14" s="12"/>
      <c r="G14" s="13">
        <v>7</v>
      </c>
      <c r="H14" s="13"/>
    </row>
    <row r="15" spans="1:8" ht="33.75" customHeight="1">
      <c r="A15" s="14"/>
      <c r="B15" s="15"/>
      <c r="C15" s="16" t="s">
        <v>391</v>
      </c>
      <c r="D15" s="17"/>
      <c r="E15" s="17"/>
      <c r="F15" s="18"/>
      <c r="G15" s="19">
        <v>7</v>
      </c>
      <c r="H15" s="20"/>
    </row>
    <row r="16" spans="1:8" ht="33.75" customHeight="1">
      <c r="A16" s="14"/>
      <c r="B16" s="15"/>
      <c r="C16" s="16" t="s">
        <v>392</v>
      </c>
      <c r="D16" s="17"/>
      <c r="E16" s="17"/>
      <c r="F16" s="18"/>
      <c r="G16" s="19">
        <v>7</v>
      </c>
      <c r="H16" s="20"/>
    </row>
    <row r="17" spans="1:8" ht="33.75" customHeight="1">
      <c r="A17" s="14"/>
      <c r="B17" s="50"/>
      <c r="C17" s="16" t="s">
        <v>393</v>
      </c>
      <c r="D17" s="17"/>
      <c r="E17" s="17"/>
      <c r="F17" s="18"/>
      <c r="G17" s="19">
        <v>7</v>
      </c>
      <c r="H17" s="20"/>
    </row>
    <row r="18" spans="1:8" ht="33.75" customHeight="1">
      <c r="A18" s="25"/>
      <c r="B18" s="26" t="s">
        <v>333</v>
      </c>
      <c r="C18" s="10" t="s">
        <v>394</v>
      </c>
      <c r="D18" s="11"/>
      <c r="E18" s="11"/>
      <c r="F18" s="12"/>
      <c r="G18" s="21" t="s">
        <v>343</v>
      </c>
      <c r="H18" s="30"/>
    </row>
    <row r="19" spans="1:8" ht="33.75" customHeight="1">
      <c r="A19" s="25"/>
      <c r="B19" s="51"/>
      <c r="C19" s="16" t="s">
        <v>395</v>
      </c>
      <c r="D19" s="17"/>
      <c r="E19" s="17"/>
      <c r="F19" s="18"/>
      <c r="G19" s="21" t="s">
        <v>396</v>
      </c>
      <c r="H19" s="30"/>
    </row>
    <row r="20" spans="1:8" ht="33.75" customHeight="1">
      <c r="A20" s="25"/>
      <c r="B20" s="26" t="s">
        <v>344</v>
      </c>
      <c r="C20" s="10" t="s">
        <v>397</v>
      </c>
      <c r="D20" s="11"/>
      <c r="E20" s="11"/>
      <c r="F20" s="12"/>
      <c r="G20" s="13" t="s">
        <v>398</v>
      </c>
      <c r="H20" s="13"/>
    </row>
    <row r="21" spans="1:8" ht="33.75" customHeight="1">
      <c r="A21" s="35"/>
      <c r="B21" s="51"/>
      <c r="C21" s="16" t="s">
        <v>399</v>
      </c>
      <c r="D21" s="17"/>
      <c r="E21" s="17"/>
      <c r="F21" s="18"/>
      <c r="G21" s="21" t="s">
        <v>343</v>
      </c>
      <c r="H21" s="30"/>
    </row>
    <row r="22" spans="1:8" ht="33.75" customHeight="1">
      <c r="A22" s="37"/>
      <c r="B22" s="38" t="s">
        <v>348</v>
      </c>
      <c r="C22" s="10" t="s">
        <v>400</v>
      </c>
      <c r="D22" s="11"/>
      <c r="E22" s="11"/>
      <c r="F22" s="12"/>
      <c r="G22" s="13">
        <v>30</v>
      </c>
      <c r="H22" s="13"/>
    </row>
    <row r="23" spans="1:8" ht="33.75" customHeight="1">
      <c r="A23" s="52" t="s">
        <v>351</v>
      </c>
      <c r="B23" s="40" t="s">
        <v>352</v>
      </c>
      <c r="C23" s="10" t="s">
        <v>401</v>
      </c>
      <c r="D23" s="11"/>
      <c r="E23" s="11"/>
      <c r="F23" s="12"/>
      <c r="G23" s="13" t="s">
        <v>354</v>
      </c>
      <c r="H23" s="13"/>
    </row>
    <row r="24" spans="1:8" ht="33.75" customHeight="1">
      <c r="A24" s="53"/>
      <c r="B24" s="40" t="s">
        <v>355</v>
      </c>
      <c r="C24" s="10" t="s">
        <v>402</v>
      </c>
      <c r="D24" s="11"/>
      <c r="E24" s="11"/>
      <c r="F24" s="12"/>
      <c r="G24" s="13" t="s">
        <v>354</v>
      </c>
      <c r="H24" s="13"/>
    </row>
    <row r="25" spans="1:8" ht="33.75" customHeight="1">
      <c r="A25" s="53"/>
      <c r="B25" s="40" t="s">
        <v>362</v>
      </c>
      <c r="C25" s="10" t="s">
        <v>403</v>
      </c>
      <c r="D25" s="11"/>
      <c r="E25" s="11"/>
      <c r="F25" s="12"/>
      <c r="G25" s="13" t="s">
        <v>404</v>
      </c>
      <c r="H25" s="13"/>
    </row>
    <row r="26" spans="1:8" ht="33.75" customHeight="1">
      <c r="A26" s="53"/>
      <c r="B26" s="47" t="s">
        <v>364</v>
      </c>
      <c r="C26" s="10" t="s">
        <v>405</v>
      </c>
      <c r="D26" s="11"/>
      <c r="E26" s="11"/>
      <c r="F26" s="12"/>
      <c r="G26" s="13" t="s">
        <v>406</v>
      </c>
      <c r="H26" s="13"/>
    </row>
    <row r="27" spans="1:8" ht="33.75" customHeight="1">
      <c r="A27" s="54"/>
      <c r="B27" s="55"/>
      <c r="C27" s="16" t="s">
        <v>407</v>
      </c>
      <c r="D27" s="17"/>
      <c r="E27" s="17"/>
      <c r="F27" s="18"/>
      <c r="G27" s="19" t="s">
        <v>408</v>
      </c>
      <c r="H27" s="20"/>
    </row>
    <row r="28" spans="1:8" ht="33.75" customHeight="1">
      <c r="A28" s="40" t="s">
        <v>367</v>
      </c>
      <c r="B28" s="49" t="s">
        <v>409</v>
      </c>
      <c r="C28" s="10" t="s">
        <v>410</v>
      </c>
      <c r="D28" s="11"/>
      <c r="E28" s="11"/>
      <c r="F28" s="12"/>
      <c r="G28" s="13" t="s">
        <v>411</v>
      </c>
      <c r="H28" s="13"/>
    </row>
    <row r="51" ht="20.25" customHeight="1"/>
    <row r="52" ht="20.25" customHeight="1"/>
    <row r="53" ht="30" customHeight="1"/>
  </sheetData>
  <sheetProtection/>
  <mergeCells count="61">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A11:A12"/>
    <mergeCell ref="A14:A22"/>
    <mergeCell ref="A23:A27"/>
    <mergeCell ref="B14:B17"/>
    <mergeCell ref="B18:B19"/>
    <mergeCell ref="B20:B21"/>
    <mergeCell ref="B26:B27"/>
    <mergeCell ref="A8:B10"/>
    <mergeCell ref="A6:B7"/>
    <mergeCell ref="C6:D7"/>
    <mergeCell ref="E6:F7"/>
  </mergeCells>
  <printOptions horizontalCentered="1"/>
  <pageMargins left="0.3937007874015748" right="0.3937007874015748" top="0.5905511811023623" bottom="0.5905511811023623" header="0.3937007874015748" footer="0.3937007874015748"/>
  <pageSetup fitToHeight="100"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21"/>
  <sheetViews>
    <sheetView showGridLines="0" showZeros="0" zoomScale="140" zoomScaleNormal="140" workbookViewId="0" topLeftCell="A13">
      <selection activeCell="J20" sqref="J20"/>
    </sheetView>
  </sheetViews>
  <sheetFormatPr defaultColWidth="9.16015625" defaultRowHeight="12.75" customHeight="1"/>
  <cols>
    <col min="1" max="1" width="17.33203125" style="0" customWidth="1"/>
    <col min="2" max="2" width="27.5" style="0" customWidth="1"/>
    <col min="4" max="4" width="12.33203125" style="0" customWidth="1"/>
    <col min="6" max="6" width="10.83203125" style="0" customWidth="1"/>
    <col min="8" max="8" width="13.83203125" style="0" customWidth="1"/>
  </cols>
  <sheetData>
    <row r="1" ht="21" customHeight="1">
      <c r="H1" s="1" t="s">
        <v>374</v>
      </c>
    </row>
    <row r="2" spans="1:8" ht="47.25" customHeight="1">
      <c r="A2" s="2" t="s">
        <v>375</v>
      </c>
      <c r="B2" s="2"/>
      <c r="C2" s="2"/>
      <c r="D2" s="2"/>
      <c r="E2" s="2"/>
      <c r="F2" s="2"/>
      <c r="G2" s="2"/>
      <c r="H2" s="2"/>
    </row>
    <row r="3" spans="1:8" ht="24" customHeight="1">
      <c r="A3" s="3" t="s">
        <v>376</v>
      </c>
      <c r="B3" s="3"/>
      <c r="C3" s="3"/>
      <c r="D3" s="3"/>
      <c r="E3" s="3"/>
      <c r="F3" s="3"/>
      <c r="G3" s="3"/>
      <c r="H3" s="3"/>
    </row>
    <row r="4" spans="1:8" ht="25.5" customHeight="1">
      <c r="A4" s="3" t="s">
        <v>377</v>
      </c>
      <c r="B4" s="3"/>
      <c r="C4" s="3" t="s">
        <v>412</v>
      </c>
      <c r="D4" s="3"/>
      <c r="E4" s="3"/>
      <c r="F4" s="3"/>
      <c r="G4" s="3"/>
      <c r="H4" s="3"/>
    </row>
    <row r="5" spans="1:8" ht="25.5" customHeight="1">
      <c r="A5" s="3" t="s">
        <v>379</v>
      </c>
      <c r="B5" s="3"/>
      <c r="C5" s="3"/>
      <c r="D5" s="3"/>
      <c r="E5" s="3" t="s">
        <v>380</v>
      </c>
      <c r="F5" s="3"/>
      <c r="G5" s="3" t="s">
        <v>227</v>
      </c>
      <c r="H5" s="3"/>
    </row>
    <row r="6" spans="1:8" ht="25.5" customHeight="1">
      <c r="A6" s="3" t="s">
        <v>381</v>
      </c>
      <c r="B6" s="3"/>
      <c r="C6" s="3"/>
      <c r="D6" s="3"/>
      <c r="E6" s="3" t="s">
        <v>382</v>
      </c>
      <c r="F6" s="3"/>
      <c r="G6" s="4">
        <v>44197</v>
      </c>
      <c r="H6" s="3"/>
    </row>
    <row r="7" spans="1:8" ht="25.5" customHeight="1">
      <c r="A7" s="3"/>
      <c r="B7" s="3"/>
      <c r="C7" s="3"/>
      <c r="D7" s="3"/>
      <c r="E7" s="3"/>
      <c r="F7" s="3"/>
      <c r="G7" s="4">
        <v>44561</v>
      </c>
      <c r="H7" s="3"/>
    </row>
    <row r="8" spans="1:8" ht="25.5" customHeight="1">
      <c r="A8" s="3" t="s">
        <v>383</v>
      </c>
      <c r="B8" s="3"/>
      <c r="C8" s="3" t="s">
        <v>384</v>
      </c>
      <c r="D8" s="3"/>
      <c r="E8" s="3">
        <v>15.6</v>
      </c>
      <c r="F8" s="3"/>
      <c r="G8" s="3"/>
      <c r="H8" s="3"/>
    </row>
    <row r="9" spans="1:8" ht="25.5" customHeight="1">
      <c r="A9" s="3"/>
      <c r="B9" s="3"/>
      <c r="C9" s="3" t="s">
        <v>385</v>
      </c>
      <c r="D9" s="3"/>
      <c r="E9" s="3"/>
      <c r="F9" s="3"/>
      <c r="G9" s="3"/>
      <c r="H9" s="3"/>
    </row>
    <row r="10" spans="1:8" ht="25.5" customHeight="1">
      <c r="A10" s="3"/>
      <c r="B10" s="3"/>
      <c r="C10" s="3" t="s">
        <v>275</v>
      </c>
      <c r="D10" s="3"/>
      <c r="E10" s="3">
        <v>15.6</v>
      </c>
      <c r="F10" s="3"/>
      <c r="G10" s="3"/>
      <c r="H10" s="3"/>
    </row>
    <row r="11" spans="1:8" ht="25.5" customHeight="1">
      <c r="A11" s="5" t="s">
        <v>386</v>
      </c>
      <c r="B11" s="3" t="s">
        <v>387</v>
      </c>
      <c r="C11" s="3"/>
      <c r="D11" s="3"/>
      <c r="E11" s="3"/>
      <c r="F11" s="3"/>
      <c r="G11" s="3"/>
      <c r="H11" s="3"/>
    </row>
    <row r="12" spans="1:8" ht="30" customHeight="1">
      <c r="A12" s="5"/>
      <c r="B12" s="6" t="s">
        <v>413</v>
      </c>
      <c r="C12" s="6"/>
      <c r="D12" s="6"/>
      <c r="E12" s="6"/>
      <c r="F12" s="6"/>
      <c r="G12" s="6"/>
      <c r="H12" s="6"/>
    </row>
    <row r="13" spans="1:8" ht="25.5" customHeight="1">
      <c r="A13" s="3" t="s">
        <v>311</v>
      </c>
      <c r="B13" s="7" t="s">
        <v>312</v>
      </c>
      <c r="C13" s="3" t="s">
        <v>313</v>
      </c>
      <c r="D13" s="3"/>
      <c r="E13" s="3"/>
      <c r="F13" s="3"/>
      <c r="G13" s="7" t="s">
        <v>389</v>
      </c>
      <c r="H13" s="7"/>
    </row>
    <row r="14" spans="1:8" ht="33.75" customHeight="1">
      <c r="A14" s="8" t="s">
        <v>316</v>
      </c>
      <c r="B14" s="9" t="s">
        <v>317</v>
      </c>
      <c r="C14" s="10" t="s">
        <v>414</v>
      </c>
      <c r="D14" s="11"/>
      <c r="E14" s="11"/>
      <c r="F14" s="12"/>
      <c r="G14" s="13">
        <v>260</v>
      </c>
      <c r="H14" s="13"/>
    </row>
    <row r="15" spans="1:8" ht="33.75" customHeight="1">
      <c r="A15" s="14"/>
      <c r="B15" s="15"/>
      <c r="C15" s="16" t="s">
        <v>415</v>
      </c>
      <c r="D15" s="17"/>
      <c r="E15" s="17"/>
      <c r="F15" s="18"/>
      <c r="G15" s="19">
        <v>2</v>
      </c>
      <c r="H15" s="20"/>
    </row>
    <row r="16" spans="1:8" ht="33.75" customHeight="1">
      <c r="A16" s="25"/>
      <c r="B16" s="26" t="s">
        <v>333</v>
      </c>
      <c r="C16" s="10" t="s">
        <v>416</v>
      </c>
      <c r="D16" s="11"/>
      <c r="E16" s="11"/>
      <c r="F16" s="12"/>
      <c r="G16" s="21" t="s">
        <v>343</v>
      </c>
      <c r="H16" s="30"/>
    </row>
    <row r="17" spans="1:8" ht="33.75" customHeight="1">
      <c r="A17" s="25"/>
      <c r="B17" s="26" t="s">
        <v>344</v>
      </c>
      <c r="C17" s="10" t="s">
        <v>417</v>
      </c>
      <c r="D17" s="11"/>
      <c r="E17" s="11"/>
      <c r="F17" s="12"/>
      <c r="G17" s="21" t="s">
        <v>343</v>
      </c>
      <c r="H17" s="30"/>
    </row>
    <row r="18" spans="1:8" ht="33.75" customHeight="1">
      <c r="A18" s="37"/>
      <c r="B18" s="38" t="s">
        <v>348</v>
      </c>
      <c r="C18" s="10" t="s">
        <v>418</v>
      </c>
      <c r="D18" s="11"/>
      <c r="E18" s="11"/>
      <c r="F18" s="12"/>
      <c r="G18" s="13">
        <v>15.6</v>
      </c>
      <c r="H18" s="13"/>
    </row>
    <row r="19" spans="1:8" ht="33.75" customHeight="1">
      <c r="A19" s="46" t="s">
        <v>351</v>
      </c>
      <c r="B19" s="40" t="s">
        <v>355</v>
      </c>
      <c r="C19" s="10" t="s">
        <v>419</v>
      </c>
      <c r="D19" s="11"/>
      <c r="E19" s="11"/>
      <c r="F19" s="12"/>
      <c r="G19" s="13" t="s">
        <v>357</v>
      </c>
      <c r="H19" s="13"/>
    </row>
    <row r="20" spans="1:8" ht="33.75" customHeight="1">
      <c r="A20" s="46"/>
      <c r="B20" s="47" t="s">
        <v>364</v>
      </c>
      <c r="C20" s="10" t="s">
        <v>420</v>
      </c>
      <c r="D20" s="11"/>
      <c r="E20" s="11"/>
      <c r="F20" s="12"/>
      <c r="G20" s="13" t="s">
        <v>421</v>
      </c>
      <c r="H20" s="13"/>
    </row>
    <row r="21" spans="1:8" ht="33.75" customHeight="1">
      <c r="A21" s="48" t="s">
        <v>367</v>
      </c>
      <c r="B21" s="49" t="s">
        <v>409</v>
      </c>
      <c r="C21" s="10" t="s">
        <v>422</v>
      </c>
      <c r="D21" s="11"/>
      <c r="E21" s="11"/>
      <c r="F21" s="12"/>
      <c r="G21" s="13" t="s">
        <v>411</v>
      </c>
      <c r="H21" s="13"/>
    </row>
    <row r="44" ht="20.25" customHeight="1"/>
    <row r="45" ht="20.25" customHeight="1"/>
    <row r="46" ht="30" customHeight="1"/>
  </sheetData>
  <sheetProtection/>
  <mergeCells count="44">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1:A12"/>
    <mergeCell ref="A14:A18"/>
    <mergeCell ref="A19:A20"/>
    <mergeCell ref="B14:B15"/>
    <mergeCell ref="A6:B7"/>
    <mergeCell ref="C6:D7"/>
    <mergeCell ref="E6:F7"/>
    <mergeCell ref="A8:B10"/>
  </mergeCells>
  <printOptions horizontalCentered="1"/>
  <pageMargins left="0.3937007874015748" right="0.3937007874015748" top="0.5905511811023623" bottom="0.5905511811023623" header="0.3937007874015748" footer="0.3937007874015748"/>
  <pageSetup fitToHeight="100"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H40"/>
  <sheetViews>
    <sheetView showGridLines="0" showZeros="0" zoomScale="140" zoomScaleNormal="140" workbookViewId="0" topLeftCell="A34">
      <selection activeCell="G43" sqref="G43"/>
    </sheetView>
  </sheetViews>
  <sheetFormatPr defaultColWidth="9.16015625" defaultRowHeight="12.75" customHeight="1"/>
  <cols>
    <col min="1" max="1" width="17.33203125" style="0" customWidth="1"/>
    <col min="2" max="2" width="27.5" style="0" customWidth="1"/>
    <col min="4" max="4" width="12.33203125" style="0" customWidth="1"/>
    <col min="6" max="6" width="10.83203125" style="0" customWidth="1"/>
    <col min="8" max="8" width="13.83203125" style="0" customWidth="1"/>
  </cols>
  <sheetData>
    <row r="1" ht="21" customHeight="1">
      <c r="H1" s="1" t="s">
        <v>374</v>
      </c>
    </row>
    <row r="2" spans="1:8" ht="47.25" customHeight="1">
      <c r="A2" s="2" t="s">
        <v>375</v>
      </c>
      <c r="B2" s="2"/>
      <c r="C2" s="2"/>
      <c r="D2" s="2"/>
      <c r="E2" s="2"/>
      <c r="F2" s="2"/>
      <c r="G2" s="2"/>
      <c r="H2" s="2"/>
    </row>
    <row r="3" spans="1:8" ht="24" customHeight="1">
      <c r="A3" s="3" t="s">
        <v>376</v>
      </c>
      <c r="B3" s="3"/>
      <c r="C3" s="3"/>
      <c r="D3" s="3"/>
      <c r="E3" s="3"/>
      <c r="F3" s="3"/>
      <c r="G3" s="3"/>
      <c r="H3" s="3"/>
    </row>
    <row r="4" spans="1:8" ht="25.5" customHeight="1">
      <c r="A4" s="3" t="s">
        <v>377</v>
      </c>
      <c r="B4" s="3"/>
      <c r="C4" s="3" t="s">
        <v>423</v>
      </c>
      <c r="D4" s="3"/>
      <c r="E4" s="3"/>
      <c r="F4" s="3"/>
      <c r="G4" s="3"/>
      <c r="H4" s="3"/>
    </row>
    <row r="5" spans="1:8" ht="25.5" customHeight="1">
      <c r="A5" s="3" t="s">
        <v>379</v>
      </c>
      <c r="B5" s="3"/>
      <c r="C5" s="3"/>
      <c r="D5" s="3"/>
      <c r="E5" s="3" t="s">
        <v>380</v>
      </c>
      <c r="F5" s="3"/>
      <c r="G5" s="3" t="s">
        <v>227</v>
      </c>
      <c r="H5" s="3"/>
    </row>
    <row r="6" spans="1:8" ht="25.5" customHeight="1">
      <c r="A6" s="3" t="s">
        <v>381</v>
      </c>
      <c r="B6" s="3"/>
      <c r="C6" s="3"/>
      <c r="D6" s="3"/>
      <c r="E6" s="3" t="s">
        <v>382</v>
      </c>
      <c r="F6" s="3"/>
      <c r="G6" s="4">
        <v>44197</v>
      </c>
      <c r="H6" s="3"/>
    </row>
    <row r="7" spans="1:8" ht="25.5" customHeight="1">
      <c r="A7" s="3"/>
      <c r="B7" s="3"/>
      <c r="C7" s="3"/>
      <c r="D7" s="3"/>
      <c r="E7" s="3"/>
      <c r="F7" s="3"/>
      <c r="G7" s="4">
        <v>44561</v>
      </c>
      <c r="H7" s="3"/>
    </row>
    <row r="8" spans="1:8" ht="25.5" customHeight="1">
      <c r="A8" s="3" t="s">
        <v>383</v>
      </c>
      <c r="B8" s="3"/>
      <c r="C8" s="3" t="s">
        <v>384</v>
      </c>
      <c r="D8" s="3"/>
      <c r="E8" s="3">
        <v>14.4</v>
      </c>
      <c r="F8" s="3"/>
      <c r="G8" s="3"/>
      <c r="H8" s="3"/>
    </row>
    <row r="9" spans="1:8" ht="25.5" customHeight="1">
      <c r="A9" s="3"/>
      <c r="B9" s="3"/>
      <c r="C9" s="3" t="s">
        <v>385</v>
      </c>
      <c r="D9" s="3"/>
      <c r="E9" s="3"/>
      <c r="F9" s="3"/>
      <c r="G9" s="3"/>
      <c r="H9" s="3"/>
    </row>
    <row r="10" spans="1:8" ht="25.5" customHeight="1">
      <c r="A10" s="3"/>
      <c r="B10" s="3"/>
      <c r="C10" s="3" t="s">
        <v>275</v>
      </c>
      <c r="D10" s="3"/>
      <c r="E10" s="3">
        <v>14.4</v>
      </c>
      <c r="F10" s="3"/>
      <c r="G10" s="3"/>
      <c r="H10" s="3"/>
    </row>
    <row r="11" spans="1:8" ht="25.5" customHeight="1">
      <c r="A11" s="5" t="s">
        <v>386</v>
      </c>
      <c r="B11" s="3" t="s">
        <v>387</v>
      </c>
      <c r="C11" s="3"/>
      <c r="D11" s="3"/>
      <c r="E11" s="3"/>
      <c r="F11" s="3"/>
      <c r="G11" s="3"/>
      <c r="H11" s="3"/>
    </row>
    <row r="12" spans="1:8" ht="60.75" customHeight="1">
      <c r="A12" s="5"/>
      <c r="B12" s="6" t="s">
        <v>424</v>
      </c>
      <c r="C12" s="6"/>
      <c r="D12" s="6"/>
      <c r="E12" s="6"/>
      <c r="F12" s="6"/>
      <c r="G12" s="6"/>
      <c r="H12" s="6"/>
    </row>
    <row r="13" spans="1:8" ht="25.5" customHeight="1">
      <c r="A13" s="3" t="s">
        <v>311</v>
      </c>
      <c r="B13" s="7" t="s">
        <v>312</v>
      </c>
      <c r="C13" s="3" t="s">
        <v>313</v>
      </c>
      <c r="D13" s="3"/>
      <c r="E13" s="3"/>
      <c r="F13" s="3"/>
      <c r="G13" s="7" t="s">
        <v>389</v>
      </c>
      <c r="H13" s="7"/>
    </row>
    <row r="14" spans="1:8" ht="33.75" customHeight="1">
      <c r="A14" s="8" t="s">
        <v>316</v>
      </c>
      <c r="B14" s="9" t="s">
        <v>317</v>
      </c>
      <c r="C14" s="10" t="s">
        <v>425</v>
      </c>
      <c r="D14" s="11"/>
      <c r="E14" s="11"/>
      <c r="F14" s="12"/>
      <c r="G14" s="13">
        <v>120</v>
      </c>
      <c r="H14" s="13"/>
    </row>
    <row r="15" spans="1:8" ht="33.75" customHeight="1">
      <c r="A15" s="14"/>
      <c r="B15" s="15"/>
      <c r="C15" s="16" t="s">
        <v>426</v>
      </c>
      <c r="D15" s="17"/>
      <c r="E15" s="17"/>
      <c r="F15" s="18"/>
      <c r="G15" s="19">
        <v>1</v>
      </c>
      <c r="H15" s="20"/>
    </row>
    <row r="16" spans="1:8" ht="33.75" customHeight="1">
      <c r="A16" s="14"/>
      <c r="B16" s="15"/>
      <c r="C16" s="21" t="s">
        <v>427</v>
      </c>
      <c r="D16" s="22"/>
      <c r="E16" s="23"/>
      <c r="F16" s="24"/>
      <c r="G16" s="19">
        <v>3</v>
      </c>
      <c r="H16" s="20"/>
    </row>
    <row r="17" spans="1:8" ht="33.75" customHeight="1">
      <c r="A17" s="14"/>
      <c r="B17" s="15"/>
      <c r="C17" s="21" t="s">
        <v>428</v>
      </c>
      <c r="D17" s="22"/>
      <c r="E17" s="23"/>
      <c r="F17" s="24"/>
      <c r="G17" s="19">
        <v>86</v>
      </c>
      <c r="H17" s="20"/>
    </row>
    <row r="18" spans="1:8" ht="33.75" customHeight="1">
      <c r="A18" s="14"/>
      <c r="B18" s="15"/>
      <c r="C18" s="21" t="s">
        <v>429</v>
      </c>
      <c r="D18" s="22"/>
      <c r="E18" s="23"/>
      <c r="F18" s="24"/>
      <c r="G18" s="19">
        <v>190</v>
      </c>
      <c r="H18" s="20"/>
    </row>
    <row r="19" spans="1:8" ht="33.75" customHeight="1">
      <c r="A19" s="14"/>
      <c r="B19" s="15"/>
      <c r="C19" s="21" t="s">
        <v>430</v>
      </c>
      <c r="D19" s="22"/>
      <c r="E19" s="23"/>
      <c r="F19" s="24"/>
      <c r="G19" s="19">
        <v>18</v>
      </c>
      <c r="H19" s="20"/>
    </row>
    <row r="20" spans="1:8" ht="33.75" customHeight="1">
      <c r="A20" s="14"/>
      <c r="B20" s="15"/>
      <c r="C20" s="21" t="s">
        <v>431</v>
      </c>
      <c r="D20" s="22"/>
      <c r="E20" s="23"/>
      <c r="F20" s="24"/>
      <c r="G20" s="19">
        <v>285</v>
      </c>
      <c r="H20" s="20"/>
    </row>
    <row r="21" spans="1:8" ht="33.75" customHeight="1">
      <c r="A21" s="14"/>
      <c r="B21" s="15"/>
      <c r="C21" s="21" t="s">
        <v>432</v>
      </c>
      <c r="D21" s="22"/>
      <c r="E21" s="23"/>
      <c r="F21" s="24"/>
      <c r="G21" s="19">
        <v>120</v>
      </c>
      <c r="H21" s="20"/>
    </row>
    <row r="22" spans="1:8" ht="33.75" customHeight="1">
      <c r="A22" s="14"/>
      <c r="B22" s="15"/>
      <c r="C22" s="21" t="s">
        <v>433</v>
      </c>
      <c r="D22" s="22"/>
      <c r="E22" s="23"/>
      <c r="F22" s="24"/>
      <c r="G22" s="19">
        <v>21</v>
      </c>
      <c r="H22" s="20"/>
    </row>
    <row r="23" spans="1:8" ht="33.75" customHeight="1">
      <c r="A23" s="14"/>
      <c r="B23" s="15"/>
      <c r="C23" s="21" t="s">
        <v>434</v>
      </c>
      <c r="D23" s="22"/>
      <c r="E23" s="23"/>
      <c r="F23" s="24"/>
      <c r="G23" s="19">
        <v>25</v>
      </c>
      <c r="H23" s="20"/>
    </row>
    <row r="24" spans="1:8" ht="33.75" customHeight="1">
      <c r="A24" s="14"/>
      <c r="B24" s="15"/>
      <c r="C24" s="21" t="s">
        <v>435</v>
      </c>
      <c r="D24" s="22"/>
      <c r="E24" s="23"/>
      <c r="F24" s="24"/>
      <c r="G24" s="19">
        <v>35</v>
      </c>
      <c r="H24" s="20"/>
    </row>
    <row r="25" spans="1:8" ht="33.75" customHeight="1">
      <c r="A25" s="25"/>
      <c r="B25" s="26" t="s">
        <v>333</v>
      </c>
      <c r="C25" s="27" t="s">
        <v>436</v>
      </c>
      <c r="D25" s="28"/>
      <c r="E25" s="28"/>
      <c r="F25" s="29"/>
      <c r="G25" s="21" t="s">
        <v>343</v>
      </c>
      <c r="H25" s="30"/>
    </row>
    <row r="26" spans="1:8" ht="33.75" customHeight="1">
      <c r="A26" s="25"/>
      <c r="B26" s="31"/>
      <c r="C26" s="7" t="s">
        <v>437</v>
      </c>
      <c r="D26" s="7"/>
      <c r="E26" s="7"/>
      <c r="F26" s="7"/>
      <c r="G26" s="21" t="s">
        <v>438</v>
      </c>
      <c r="H26" s="30"/>
    </row>
    <row r="27" spans="1:8" ht="33.75" customHeight="1">
      <c r="A27" s="25"/>
      <c r="B27" s="31"/>
      <c r="C27" s="32" t="s">
        <v>439</v>
      </c>
      <c r="D27" s="33"/>
      <c r="E27" s="33"/>
      <c r="F27" s="34"/>
      <c r="G27" s="21">
        <v>1</v>
      </c>
      <c r="H27" s="30"/>
    </row>
    <row r="28" spans="1:8" ht="33.75" customHeight="1">
      <c r="A28" s="25"/>
      <c r="B28" s="31"/>
      <c r="C28" s="16" t="s">
        <v>440</v>
      </c>
      <c r="D28" s="17"/>
      <c r="E28" s="17"/>
      <c r="F28" s="18"/>
      <c r="G28" s="21" t="s">
        <v>343</v>
      </c>
      <c r="H28" s="30"/>
    </row>
    <row r="29" spans="1:8" ht="33.75" customHeight="1">
      <c r="A29" s="25"/>
      <c r="B29" s="26" t="s">
        <v>344</v>
      </c>
      <c r="C29" s="10" t="s">
        <v>441</v>
      </c>
      <c r="D29" s="11"/>
      <c r="E29" s="11"/>
      <c r="F29" s="12"/>
      <c r="G29" s="21">
        <v>2021</v>
      </c>
      <c r="H29" s="30"/>
    </row>
    <row r="30" spans="1:8" ht="33.75" customHeight="1">
      <c r="A30" s="35"/>
      <c r="B30" s="31"/>
      <c r="C30" s="16" t="s">
        <v>442</v>
      </c>
      <c r="D30" s="17"/>
      <c r="E30" s="17"/>
      <c r="F30" s="18"/>
      <c r="G30" s="21">
        <v>2021</v>
      </c>
      <c r="H30" s="30"/>
    </row>
    <row r="31" spans="1:8" ht="33.75" customHeight="1">
      <c r="A31" s="35"/>
      <c r="B31" s="31"/>
      <c r="C31" s="16" t="s">
        <v>443</v>
      </c>
      <c r="D31" s="17"/>
      <c r="E31" s="17"/>
      <c r="F31" s="18"/>
      <c r="G31" s="36">
        <v>1</v>
      </c>
      <c r="H31" s="30"/>
    </row>
    <row r="32" spans="1:8" ht="33.75" customHeight="1">
      <c r="A32" s="37"/>
      <c r="B32" s="38" t="s">
        <v>348</v>
      </c>
      <c r="C32" s="10" t="s">
        <v>444</v>
      </c>
      <c r="D32" s="11"/>
      <c r="E32" s="11"/>
      <c r="F32" s="12"/>
      <c r="G32" s="13">
        <v>14.4</v>
      </c>
      <c r="H32" s="13"/>
    </row>
    <row r="33" spans="1:8" ht="33.75" customHeight="1">
      <c r="A33" s="39" t="s">
        <v>351</v>
      </c>
      <c r="B33" s="40" t="s">
        <v>352</v>
      </c>
      <c r="C33" s="21" t="s">
        <v>445</v>
      </c>
      <c r="D33" s="23"/>
      <c r="E33" s="23"/>
      <c r="F33" s="24"/>
      <c r="G33" s="19" t="s">
        <v>446</v>
      </c>
      <c r="H33" s="20"/>
    </row>
    <row r="34" spans="1:8" ht="33.75" customHeight="1">
      <c r="A34" s="41"/>
      <c r="B34" s="40" t="s">
        <v>355</v>
      </c>
      <c r="C34" s="10" t="s">
        <v>447</v>
      </c>
      <c r="D34" s="11"/>
      <c r="E34" s="11"/>
      <c r="F34" s="12"/>
      <c r="G34" s="42" t="s">
        <v>337</v>
      </c>
      <c r="H34" s="42"/>
    </row>
    <row r="35" spans="1:8" ht="33.75" customHeight="1">
      <c r="A35" s="41"/>
      <c r="B35" s="39" t="s">
        <v>364</v>
      </c>
      <c r="C35" s="10" t="s">
        <v>448</v>
      </c>
      <c r="D35" s="11"/>
      <c r="E35" s="11"/>
      <c r="F35" s="12"/>
      <c r="G35" s="13" t="s">
        <v>359</v>
      </c>
      <c r="H35" s="13"/>
    </row>
    <row r="36" spans="1:8" ht="33.75" customHeight="1">
      <c r="A36" s="41"/>
      <c r="B36" s="41"/>
      <c r="C36" s="16" t="s">
        <v>449</v>
      </c>
      <c r="D36" s="17"/>
      <c r="E36" s="17"/>
      <c r="F36" s="18"/>
      <c r="G36" s="19" t="s">
        <v>450</v>
      </c>
      <c r="H36" s="20"/>
    </row>
    <row r="37" spans="1:8" ht="33.75" customHeight="1">
      <c r="A37" s="41"/>
      <c r="B37" s="41"/>
      <c r="C37" s="16" t="s">
        <v>451</v>
      </c>
      <c r="D37" s="17"/>
      <c r="E37" s="17"/>
      <c r="F37" s="18"/>
      <c r="G37" s="19" t="s">
        <v>359</v>
      </c>
      <c r="H37" s="20"/>
    </row>
    <row r="38" spans="1:8" ht="33.75" customHeight="1">
      <c r="A38" s="43"/>
      <c r="B38" s="41"/>
      <c r="C38" s="16" t="s">
        <v>452</v>
      </c>
      <c r="D38" s="17"/>
      <c r="E38" s="17"/>
      <c r="F38" s="18"/>
      <c r="G38" s="19" t="s">
        <v>361</v>
      </c>
      <c r="H38" s="20"/>
    </row>
    <row r="39" spans="1:8" ht="33.75" customHeight="1">
      <c r="A39" s="39" t="s">
        <v>367</v>
      </c>
      <c r="B39" s="44" t="s">
        <v>409</v>
      </c>
      <c r="C39" s="10" t="s">
        <v>453</v>
      </c>
      <c r="D39" s="11"/>
      <c r="E39" s="11"/>
      <c r="F39" s="12"/>
      <c r="G39" s="13" t="s">
        <v>411</v>
      </c>
      <c r="H39" s="13"/>
    </row>
    <row r="40" spans="1:8" ht="33.75" customHeight="1">
      <c r="A40" s="43"/>
      <c r="B40" s="45"/>
      <c r="C40" s="16" t="s">
        <v>454</v>
      </c>
      <c r="D40" s="17"/>
      <c r="E40" s="17"/>
      <c r="F40" s="18"/>
      <c r="G40" s="13" t="s">
        <v>411</v>
      </c>
      <c r="H40" s="13"/>
    </row>
    <row r="63" ht="20.25" customHeight="1"/>
    <row r="64" ht="20.25" customHeight="1"/>
    <row r="65" ht="30" customHeight="1"/>
  </sheetData>
  <sheetProtection/>
  <mergeCells count="87">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C40:F40"/>
    <mergeCell ref="G40:H40"/>
    <mergeCell ref="A11:A12"/>
    <mergeCell ref="A14:A32"/>
    <mergeCell ref="A33:A38"/>
    <mergeCell ref="A39:A40"/>
    <mergeCell ref="B14:B24"/>
    <mergeCell ref="B25:B28"/>
    <mergeCell ref="B29:B31"/>
    <mergeCell ref="B35:B38"/>
    <mergeCell ref="B39:B40"/>
    <mergeCell ref="A6:B7"/>
    <mergeCell ref="C6:D7"/>
    <mergeCell ref="E6:F7"/>
    <mergeCell ref="A8:B10"/>
  </mergeCells>
  <printOptions horizontalCentered="1"/>
  <pageMargins left="0.3937007874015748" right="0.3937007874015748" top="0.5905511811023623" bottom="0.5905511811023623" header="0.3937007874015748" footer="0.3937007874015748"/>
  <pageSetup fitToHeight="10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J11" sqref="J11"/>
    </sheetView>
  </sheetViews>
  <sheetFormatPr defaultColWidth="9.16015625" defaultRowHeight="12.75" customHeight="1"/>
  <cols>
    <col min="1" max="1" width="14" style="0" customWidth="1"/>
    <col min="2" max="2" width="30.33203125" style="0" customWidth="1"/>
    <col min="3" max="3" width="16" style="0" customWidth="1"/>
    <col min="4" max="4" width="15.5" style="0" customWidth="1"/>
    <col min="5" max="5" width="12.16015625" style="0" customWidth="1"/>
    <col min="6" max="6" width="11" style="0" customWidth="1"/>
    <col min="7" max="7" width="11.33203125" style="0" customWidth="1"/>
    <col min="8" max="8" width="12" style="0" customWidth="1"/>
    <col min="9" max="9" width="15.33203125" style="0" customWidth="1"/>
    <col min="10" max="10" width="17.16015625" style="0" customWidth="1"/>
    <col min="11" max="13" width="9.16015625" style="0" customWidth="1"/>
    <col min="14" max="14" width="11.5" style="0" customWidth="1"/>
    <col min="15" max="15" width="11.66015625" style="0" customWidth="1"/>
  </cols>
  <sheetData>
    <row r="1" ht="21" customHeight="1">
      <c r="O1" s="85" t="s">
        <v>62</v>
      </c>
    </row>
    <row r="2" spans="1:15" ht="29.25" customHeight="1">
      <c r="A2" s="179" t="s">
        <v>63</v>
      </c>
      <c r="B2" s="180"/>
      <c r="C2" s="179"/>
      <c r="D2" s="179"/>
      <c r="E2" s="179"/>
      <c r="F2" s="179"/>
      <c r="G2" s="179"/>
      <c r="H2" s="179"/>
      <c r="I2" s="179"/>
      <c r="J2" s="179"/>
      <c r="K2" s="179"/>
      <c r="L2" s="179"/>
      <c r="M2" s="179"/>
      <c r="N2" s="179"/>
      <c r="O2" s="179"/>
    </row>
    <row r="3" spans="1:15" ht="27.75" customHeight="1">
      <c r="A3" s="124" t="s">
        <v>2</v>
      </c>
      <c r="O3" t="s">
        <v>3</v>
      </c>
    </row>
    <row r="4" spans="1:15" ht="42" customHeight="1">
      <c r="A4" s="181" t="s">
        <v>64</v>
      </c>
      <c r="B4" s="181" t="s">
        <v>65</v>
      </c>
      <c r="C4" s="181" t="s">
        <v>66</v>
      </c>
      <c r="D4" s="182" t="s">
        <v>67</v>
      </c>
      <c r="E4" s="183" t="s">
        <v>68</v>
      </c>
      <c r="F4" s="184"/>
      <c r="G4" s="184"/>
      <c r="H4" s="184"/>
      <c r="I4" s="192"/>
      <c r="J4" s="182" t="s">
        <v>69</v>
      </c>
      <c r="K4" s="182" t="s">
        <v>70</v>
      </c>
      <c r="L4" s="193" t="s">
        <v>71</v>
      </c>
      <c r="M4" s="193" t="s">
        <v>72</v>
      </c>
      <c r="N4" s="182" t="s">
        <v>73</v>
      </c>
      <c r="O4" s="182" t="s">
        <v>74</v>
      </c>
    </row>
    <row r="5" spans="1:15" ht="40.5" customHeight="1">
      <c r="A5" s="185"/>
      <c r="B5" s="185"/>
      <c r="C5" s="185"/>
      <c r="D5" s="186"/>
      <c r="E5" s="187" t="s">
        <v>75</v>
      </c>
      <c r="F5" s="187" t="s">
        <v>76</v>
      </c>
      <c r="G5" s="187" t="s">
        <v>77</v>
      </c>
      <c r="H5" s="187" t="s">
        <v>78</v>
      </c>
      <c r="I5" s="187" t="s">
        <v>79</v>
      </c>
      <c r="J5" s="186"/>
      <c r="K5" s="186"/>
      <c r="L5" s="193"/>
      <c r="M5" s="193"/>
      <c r="N5" s="186"/>
      <c r="O5" s="186"/>
    </row>
    <row r="6" spans="1:15" ht="21" customHeight="1">
      <c r="A6" s="188" t="s">
        <v>80</v>
      </c>
      <c r="B6" s="188" t="s">
        <v>80</v>
      </c>
      <c r="C6" s="189">
        <v>1</v>
      </c>
      <c r="D6" s="190">
        <f aca="true" t="shared" si="0" ref="D6:O6">C6+1</f>
        <v>2</v>
      </c>
      <c r="E6" s="190">
        <f t="shared" si="0"/>
        <v>3</v>
      </c>
      <c r="F6" s="190">
        <f t="shared" si="0"/>
        <v>4</v>
      </c>
      <c r="G6" s="190">
        <f t="shared" si="0"/>
        <v>5</v>
      </c>
      <c r="H6" s="190">
        <f t="shared" si="0"/>
        <v>6</v>
      </c>
      <c r="I6" s="190">
        <f t="shared" si="0"/>
        <v>7</v>
      </c>
      <c r="J6" s="190">
        <f t="shared" si="0"/>
        <v>8</v>
      </c>
      <c r="K6" s="190">
        <f t="shared" si="0"/>
        <v>9</v>
      </c>
      <c r="L6" s="190">
        <f t="shared" si="0"/>
        <v>10</v>
      </c>
      <c r="M6" s="190">
        <f t="shared" si="0"/>
        <v>11</v>
      </c>
      <c r="N6" s="190">
        <f t="shared" si="0"/>
        <v>12</v>
      </c>
      <c r="O6" s="190">
        <f t="shared" si="0"/>
        <v>13</v>
      </c>
    </row>
    <row r="7" spans="1:15" ht="25.5" customHeight="1">
      <c r="A7" s="107"/>
      <c r="B7" s="191" t="s">
        <v>66</v>
      </c>
      <c r="C7" s="132">
        <v>1122.89</v>
      </c>
      <c r="D7" s="132">
        <v>46.6</v>
      </c>
      <c r="E7" s="132">
        <v>1001.23</v>
      </c>
      <c r="F7" s="132">
        <v>1001.23</v>
      </c>
      <c r="G7" s="132"/>
      <c r="H7" s="132"/>
      <c r="I7" s="132"/>
      <c r="J7" s="132"/>
      <c r="K7" s="132"/>
      <c r="L7" s="133">
        <v>15.06</v>
      </c>
      <c r="M7" s="194"/>
      <c r="N7" s="195">
        <v>60</v>
      </c>
      <c r="O7" s="122"/>
    </row>
    <row r="8" spans="1:16" ht="25.5" customHeight="1">
      <c r="A8" s="131" t="s">
        <v>81</v>
      </c>
      <c r="B8" s="131" t="s">
        <v>82</v>
      </c>
      <c r="C8" s="132">
        <v>1024.4</v>
      </c>
      <c r="D8" s="132">
        <v>46.6</v>
      </c>
      <c r="E8" s="132">
        <v>904.74</v>
      </c>
      <c r="F8" s="132">
        <v>904.74</v>
      </c>
      <c r="G8" s="132"/>
      <c r="H8" s="132"/>
      <c r="I8" s="132"/>
      <c r="J8" s="132"/>
      <c r="K8" s="132"/>
      <c r="L8" s="133">
        <v>15.06</v>
      </c>
      <c r="M8" s="194"/>
      <c r="N8" s="195">
        <v>58</v>
      </c>
      <c r="O8" s="187"/>
      <c r="P8" s="124"/>
    </row>
    <row r="9" spans="1:15" ht="25.5" customHeight="1">
      <c r="A9" s="131" t="s">
        <v>83</v>
      </c>
      <c r="B9" s="131" t="s">
        <v>84</v>
      </c>
      <c r="C9" s="132">
        <v>1024.4</v>
      </c>
      <c r="D9" s="132">
        <v>46.6</v>
      </c>
      <c r="E9" s="132">
        <v>904.74</v>
      </c>
      <c r="F9" s="132">
        <v>904.74</v>
      </c>
      <c r="G9" s="132"/>
      <c r="H9" s="132"/>
      <c r="I9" s="132"/>
      <c r="J9" s="132"/>
      <c r="K9" s="132"/>
      <c r="L9" s="133">
        <v>15.06</v>
      </c>
      <c r="M9" s="194"/>
      <c r="N9" s="195">
        <v>58</v>
      </c>
      <c r="O9" s="187"/>
    </row>
    <row r="10" spans="1:15" ht="21" customHeight="1">
      <c r="A10" s="131" t="s">
        <v>85</v>
      </c>
      <c r="B10" s="131" t="s">
        <v>86</v>
      </c>
      <c r="C10" s="132">
        <v>966.4</v>
      </c>
      <c r="D10" s="132">
        <v>46.6</v>
      </c>
      <c r="E10" s="132">
        <v>904.74</v>
      </c>
      <c r="F10" s="132">
        <v>904.74</v>
      </c>
      <c r="G10" s="132"/>
      <c r="H10" s="132"/>
      <c r="I10" s="132"/>
      <c r="J10" s="132"/>
      <c r="K10" s="132"/>
      <c r="L10" s="133">
        <v>15.06</v>
      </c>
      <c r="M10" s="194"/>
      <c r="N10" s="195"/>
      <c r="O10" s="187"/>
    </row>
    <row r="11" spans="1:15" ht="21" customHeight="1">
      <c r="A11" s="131" t="s">
        <v>87</v>
      </c>
      <c r="B11" s="131" t="s">
        <v>88</v>
      </c>
      <c r="C11" s="132">
        <v>58</v>
      </c>
      <c r="D11" s="132"/>
      <c r="E11" s="132"/>
      <c r="F11" s="132"/>
      <c r="G11" s="132"/>
      <c r="H11" s="132"/>
      <c r="I11" s="132"/>
      <c r="J11" s="132"/>
      <c r="K11" s="132"/>
      <c r="L11" s="133"/>
      <c r="M11" s="194"/>
      <c r="N11" s="195">
        <v>58</v>
      </c>
      <c r="O11" s="187"/>
    </row>
    <row r="12" spans="1:15" ht="21" customHeight="1">
      <c r="A12" s="131" t="s">
        <v>89</v>
      </c>
      <c r="B12" s="131" t="s">
        <v>90</v>
      </c>
      <c r="C12" s="132">
        <v>2</v>
      </c>
      <c r="D12" s="132"/>
      <c r="E12" s="132"/>
      <c r="F12" s="132"/>
      <c r="G12" s="132"/>
      <c r="H12" s="132"/>
      <c r="I12" s="132"/>
      <c r="J12" s="132"/>
      <c r="K12" s="132"/>
      <c r="L12" s="133"/>
      <c r="M12" s="194"/>
      <c r="N12" s="195">
        <v>2</v>
      </c>
      <c r="O12" s="187"/>
    </row>
    <row r="13" spans="1:15" ht="21" customHeight="1">
      <c r="A13" s="131" t="s">
        <v>91</v>
      </c>
      <c r="B13" s="131" t="s">
        <v>92</v>
      </c>
      <c r="C13" s="132">
        <v>2</v>
      </c>
      <c r="D13" s="132"/>
      <c r="E13" s="132"/>
      <c r="F13" s="132"/>
      <c r="G13" s="132"/>
      <c r="H13" s="132"/>
      <c r="I13" s="132"/>
      <c r="J13" s="132"/>
      <c r="K13" s="132"/>
      <c r="L13" s="133"/>
      <c r="M13" s="194"/>
      <c r="N13" s="195">
        <v>2</v>
      </c>
      <c r="O13" s="187"/>
    </row>
    <row r="14" spans="1:15" ht="21" customHeight="1">
      <c r="A14" s="131" t="s">
        <v>93</v>
      </c>
      <c r="B14" s="131" t="s">
        <v>94</v>
      </c>
      <c r="C14" s="132">
        <v>2</v>
      </c>
      <c r="D14" s="132"/>
      <c r="E14" s="132"/>
      <c r="F14" s="132"/>
      <c r="G14" s="132"/>
      <c r="H14" s="132"/>
      <c r="I14" s="132"/>
      <c r="J14" s="132"/>
      <c r="K14" s="132"/>
      <c r="L14" s="133"/>
      <c r="M14" s="194"/>
      <c r="N14" s="195">
        <v>2</v>
      </c>
      <c r="O14" s="187"/>
    </row>
    <row r="15" spans="1:15" ht="21" customHeight="1">
      <c r="A15" s="131" t="s">
        <v>95</v>
      </c>
      <c r="B15" s="131" t="s">
        <v>96</v>
      </c>
      <c r="C15" s="132">
        <v>96.49</v>
      </c>
      <c r="D15" s="132"/>
      <c r="E15" s="132">
        <v>96.49</v>
      </c>
      <c r="F15" s="132">
        <v>96.49</v>
      </c>
      <c r="G15" s="132"/>
      <c r="H15" s="132"/>
      <c r="I15" s="132"/>
      <c r="J15" s="132"/>
      <c r="K15" s="132"/>
      <c r="L15" s="133"/>
      <c r="M15" s="194"/>
      <c r="N15" s="195"/>
      <c r="O15" s="187"/>
    </row>
    <row r="16" spans="1:15" ht="21" customHeight="1">
      <c r="A16" s="131" t="s">
        <v>97</v>
      </c>
      <c r="B16" s="131" t="s">
        <v>98</v>
      </c>
      <c r="C16" s="132">
        <v>96.49</v>
      </c>
      <c r="D16" s="132"/>
      <c r="E16" s="132">
        <v>96.49</v>
      </c>
      <c r="F16" s="132">
        <v>96.49</v>
      </c>
      <c r="G16" s="132"/>
      <c r="H16" s="132"/>
      <c r="I16" s="132"/>
      <c r="J16" s="132"/>
      <c r="K16" s="132"/>
      <c r="L16" s="133"/>
      <c r="M16" s="194"/>
      <c r="N16" s="195"/>
      <c r="O16" s="187"/>
    </row>
    <row r="17" spans="1:15" ht="21" customHeight="1">
      <c r="A17" s="131" t="s">
        <v>99</v>
      </c>
      <c r="B17" s="131" t="s">
        <v>100</v>
      </c>
      <c r="C17" s="132">
        <v>23.19</v>
      </c>
      <c r="D17" s="132"/>
      <c r="E17" s="132">
        <v>23.19</v>
      </c>
      <c r="F17" s="132">
        <v>23.19</v>
      </c>
      <c r="G17" s="132"/>
      <c r="H17" s="132"/>
      <c r="I17" s="132"/>
      <c r="J17" s="132"/>
      <c r="K17" s="132"/>
      <c r="L17" s="133"/>
      <c r="M17" s="194"/>
      <c r="N17" s="195"/>
      <c r="O17" s="187"/>
    </row>
    <row r="18" spans="1:15" ht="27" customHeight="1">
      <c r="A18" s="131" t="s">
        <v>101</v>
      </c>
      <c r="B18" s="131" t="s">
        <v>102</v>
      </c>
      <c r="C18" s="132">
        <v>73.3</v>
      </c>
      <c r="D18" s="132"/>
      <c r="E18" s="132">
        <v>73.3</v>
      </c>
      <c r="F18" s="132">
        <v>73.3</v>
      </c>
      <c r="G18" s="132"/>
      <c r="H18" s="132"/>
      <c r="I18" s="132"/>
      <c r="J18" s="132"/>
      <c r="K18" s="132"/>
      <c r="L18" s="133"/>
      <c r="M18" s="194"/>
      <c r="N18" s="195"/>
      <c r="O18" s="187"/>
    </row>
    <row r="19" ht="21" customHeight="1"/>
    <row r="20" ht="21" customHeight="1"/>
  </sheetData>
  <sheetProtection/>
  <mergeCells count="11">
    <mergeCell ref="E4:I4"/>
    <mergeCell ref="A4:A5"/>
    <mergeCell ref="B4:B5"/>
    <mergeCell ref="C4:C5"/>
    <mergeCell ref="D4:D5"/>
    <mergeCell ref="J4:J5"/>
    <mergeCell ref="K4:K5"/>
    <mergeCell ref="L4:L5"/>
    <mergeCell ref="M4:M5"/>
    <mergeCell ref="N4:N5"/>
    <mergeCell ref="O4:O5"/>
  </mergeCells>
  <printOptions horizontalCentered="1"/>
  <pageMargins left="0.39" right="0.39" top="0.59" bottom="0.59" header="0.39" footer="0.39"/>
  <pageSetup fitToHeight="10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3" sqref="A3"/>
    </sheetView>
  </sheetViews>
  <sheetFormatPr defaultColWidth="9.16015625" defaultRowHeight="12.75" customHeight="1"/>
  <cols>
    <col min="1" max="1" width="13.66015625" style="0" customWidth="1"/>
    <col min="2" max="2" width="41.33203125" style="0" customWidth="1"/>
    <col min="3" max="4" width="16.83203125" style="0" customWidth="1"/>
    <col min="5" max="5" width="16.16015625" style="0" customWidth="1"/>
    <col min="6" max="6" width="17.66015625" style="0" customWidth="1"/>
    <col min="7" max="8" width="18.5" style="0" customWidth="1"/>
    <col min="9" max="9" width="9.16015625" style="0" customWidth="1"/>
    <col min="10" max="10" width="13.5" style="0" customWidth="1"/>
  </cols>
  <sheetData>
    <row r="1" spans="1:10" ht="21" customHeight="1">
      <c r="A1" s="125"/>
      <c r="B1" s="125"/>
      <c r="C1" s="125"/>
      <c r="D1" s="125"/>
      <c r="E1" s="125"/>
      <c r="F1" s="125"/>
      <c r="G1" s="125"/>
      <c r="H1" s="85" t="s">
        <v>103</v>
      </c>
      <c r="I1" s="125"/>
      <c r="J1" s="125"/>
    </row>
    <row r="2" spans="1:10" ht="29.25" customHeight="1">
      <c r="A2" s="110" t="s">
        <v>104</v>
      </c>
      <c r="B2" s="110"/>
      <c r="C2" s="110"/>
      <c r="D2" s="110"/>
      <c r="E2" s="110"/>
      <c r="F2" s="110"/>
      <c r="G2" s="110"/>
      <c r="H2" s="110"/>
      <c r="I2" s="127"/>
      <c r="J2" s="127"/>
    </row>
    <row r="3" spans="1:10" ht="21" customHeight="1">
      <c r="A3" s="1" t="s">
        <v>2</v>
      </c>
      <c r="B3" s="56"/>
      <c r="C3" s="125"/>
      <c r="D3" s="125"/>
      <c r="E3" s="125"/>
      <c r="F3" s="125"/>
      <c r="G3" s="125"/>
      <c r="H3" s="128" t="s">
        <v>3</v>
      </c>
      <c r="I3" s="125"/>
      <c r="J3" s="125"/>
    </row>
    <row r="4" spans="1:10" ht="21" customHeight="1">
      <c r="A4" s="98" t="s">
        <v>105</v>
      </c>
      <c r="B4" s="98"/>
      <c r="C4" s="169" t="s">
        <v>66</v>
      </c>
      <c r="D4" s="170" t="s">
        <v>106</v>
      </c>
      <c r="E4" s="171" t="s">
        <v>107</v>
      </c>
      <c r="F4" s="172" t="s">
        <v>108</v>
      </c>
      <c r="G4" s="173" t="s">
        <v>109</v>
      </c>
      <c r="H4" s="174" t="s">
        <v>110</v>
      </c>
      <c r="I4" s="125"/>
      <c r="J4" s="125"/>
    </row>
    <row r="5" spans="1:10" ht="21" customHeight="1">
      <c r="A5" s="175" t="s">
        <v>111</v>
      </c>
      <c r="B5" s="102" t="s">
        <v>112</v>
      </c>
      <c r="C5" s="169"/>
      <c r="D5" s="170"/>
      <c r="E5" s="171"/>
      <c r="F5" s="172"/>
      <c r="G5" s="173"/>
      <c r="H5" s="174"/>
      <c r="I5" s="125"/>
      <c r="J5" s="125"/>
    </row>
    <row r="6" spans="1:10" ht="21" customHeight="1">
      <c r="A6" s="129" t="s">
        <v>80</v>
      </c>
      <c r="B6" s="129" t="s">
        <v>80</v>
      </c>
      <c r="C6" s="129">
        <v>1</v>
      </c>
      <c r="D6" s="130">
        <f>C6+1</f>
        <v>2</v>
      </c>
      <c r="E6" s="130">
        <f>D6+1</f>
        <v>3</v>
      </c>
      <c r="F6" s="130">
        <f>E6+1</f>
        <v>4</v>
      </c>
      <c r="G6" s="106">
        <f>F6+1</f>
        <v>5</v>
      </c>
      <c r="H6" s="130">
        <f>G6+1</f>
        <v>6</v>
      </c>
      <c r="I6" s="125"/>
      <c r="J6" s="125"/>
    </row>
    <row r="7" spans="1:10" ht="18.75" customHeight="1">
      <c r="A7" s="107"/>
      <c r="B7" s="107" t="s">
        <v>66</v>
      </c>
      <c r="C7" s="132">
        <v>1122.89</v>
      </c>
      <c r="D7" s="132">
        <v>1062.89</v>
      </c>
      <c r="E7" s="132">
        <v>60</v>
      </c>
      <c r="F7" s="109">
        <v>0</v>
      </c>
      <c r="G7" s="109">
        <v>0</v>
      </c>
      <c r="H7" s="109">
        <v>0</v>
      </c>
      <c r="I7" s="56"/>
      <c r="J7" s="125"/>
    </row>
    <row r="8" spans="1:10" ht="18.75" customHeight="1">
      <c r="A8" s="131" t="s">
        <v>81</v>
      </c>
      <c r="B8" s="131" t="s">
        <v>82</v>
      </c>
      <c r="C8" s="132">
        <v>1024.4</v>
      </c>
      <c r="D8" s="132">
        <v>966.4</v>
      </c>
      <c r="E8" s="132">
        <v>58</v>
      </c>
      <c r="F8" s="176"/>
      <c r="G8" s="177"/>
      <c r="H8" s="178"/>
      <c r="I8" s="56"/>
      <c r="J8" s="56"/>
    </row>
    <row r="9" spans="1:10" ht="18.75" customHeight="1">
      <c r="A9" s="131" t="s">
        <v>83</v>
      </c>
      <c r="B9" s="131" t="s">
        <v>84</v>
      </c>
      <c r="C9" s="132">
        <v>1024.4</v>
      </c>
      <c r="D9" s="132">
        <v>966.4</v>
      </c>
      <c r="E9" s="132">
        <v>58</v>
      </c>
      <c r="F9" s="176"/>
      <c r="G9" s="177"/>
      <c r="H9" s="178"/>
      <c r="I9" s="56"/>
      <c r="J9" s="56"/>
    </row>
    <row r="10" spans="1:10" ht="18.75" customHeight="1">
      <c r="A10" s="131" t="s">
        <v>85</v>
      </c>
      <c r="B10" s="131" t="s">
        <v>86</v>
      </c>
      <c r="C10" s="132">
        <v>966.4</v>
      </c>
      <c r="D10" s="132">
        <v>966.4</v>
      </c>
      <c r="E10" s="132"/>
      <c r="F10" s="176"/>
      <c r="G10" s="177"/>
      <c r="H10" s="178"/>
      <c r="I10" s="56"/>
      <c r="J10" s="125"/>
    </row>
    <row r="11" spans="1:10" ht="18.75" customHeight="1">
      <c r="A11" s="131" t="s">
        <v>87</v>
      </c>
      <c r="B11" s="131" t="s">
        <v>88</v>
      </c>
      <c r="C11" s="132">
        <v>58</v>
      </c>
      <c r="D11" s="132"/>
      <c r="E11" s="132">
        <v>58</v>
      </c>
      <c r="F11" s="176"/>
      <c r="G11" s="177"/>
      <c r="H11" s="178"/>
      <c r="I11" s="125"/>
      <c r="J11" s="125"/>
    </row>
    <row r="12" spans="1:10" ht="18.75" customHeight="1">
      <c r="A12" s="131" t="s">
        <v>89</v>
      </c>
      <c r="B12" s="131" t="s">
        <v>90</v>
      </c>
      <c r="C12" s="132">
        <v>2</v>
      </c>
      <c r="D12" s="132"/>
      <c r="E12" s="132">
        <v>2</v>
      </c>
      <c r="F12" s="176"/>
      <c r="G12" s="177"/>
      <c r="H12" s="178"/>
      <c r="I12" s="125"/>
      <c r="J12" s="125"/>
    </row>
    <row r="13" spans="1:10" ht="18.75" customHeight="1">
      <c r="A13" s="131" t="s">
        <v>91</v>
      </c>
      <c r="B13" s="131" t="s">
        <v>92</v>
      </c>
      <c r="C13" s="132">
        <v>2</v>
      </c>
      <c r="D13" s="132"/>
      <c r="E13" s="132">
        <v>2</v>
      </c>
      <c r="F13" s="176"/>
      <c r="G13" s="177"/>
      <c r="H13" s="178"/>
      <c r="I13" s="125"/>
      <c r="J13" s="125"/>
    </row>
    <row r="14" spans="1:10" ht="18.75" customHeight="1">
      <c r="A14" s="131" t="s">
        <v>93</v>
      </c>
      <c r="B14" s="131" t="s">
        <v>94</v>
      </c>
      <c r="C14" s="132">
        <v>2</v>
      </c>
      <c r="D14" s="132"/>
      <c r="E14" s="132">
        <v>2</v>
      </c>
      <c r="F14" s="176"/>
      <c r="G14" s="177"/>
      <c r="H14" s="178"/>
      <c r="I14" s="125"/>
      <c r="J14" s="125"/>
    </row>
    <row r="15" spans="1:10" ht="18.75" customHeight="1">
      <c r="A15" s="131" t="s">
        <v>95</v>
      </c>
      <c r="B15" s="131" t="s">
        <v>96</v>
      </c>
      <c r="C15" s="132">
        <v>96.49</v>
      </c>
      <c r="D15" s="132">
        <v>96.49</v>
      </c>
      <c r="E15" s="132"/>
      <c r="F15" s="176"/>
      <c r="G15" s="177"/>
      <c r="H15" s="178"/>
      <c r="I15" s="125"/>
      <c r="J15" s="125"/>
    </row>
    <row r="16" spans="1:10" ht="18.75" customHeight="1">
      <c r="A16" s="131" t="s">
        <v>97</v>
      </c>
      <c r="B16" s="131" t="s">
        <v>98</v>
      </c>
      <c r="C16" s="132">
        <v>96.49</v>
      </c>
      <c r="D16" s="132">
        <v>96.49</v>
      </c>
      <c r="E16" s="132"/>
      <c r="F16" s="176"/>
      <c r="G16" s="177"/>
      <c r="H16" s="178"/>
      <c r="I16" s="125"/>
      <c r="J16" s="125"/>
    </row>
    <row r="17" spans="1:8" ht="18.75" customHeight="1">
      <c r="A17" s="131" t="s">
        <v>99</v>
      </c>
      <c r="B17" s="131" t="s">
        <v>100</v>
      </c>
      <c r="C17" s="132">
        <v>23.19</v>
      </c>
      <c r="D17" s="132">
        <v>23.19</v>
      </c>
      <c r="E17" s="132"/>
      <c r="F17" s="176"/>
      <c r="G17" s="177"/>
      <c r="H17" s="178"/>
    </row>
    <row r="18" spans="1:10" ht="18.75" customHeight="1">
      <c r="A18" s="131" t="s">
        <v>101</v>
      </c>
      <c r="B18" s="131" t="s">
        <v>102</v>
      </c>
      <c r="C18" s="132">
        <v>73.3</v>
      </c>
      <c r="D18" s="132">
        <v>73.3</v>
      </c>
      <c r="E18" s="132"/>
      <c r="F18" s="176"/>
      <c r="G18" s="177"/>
      <c r="H18" s="178"/>
      <c r="I18" s="125"/>
      <c r="J18" s="125"/>
    </row>
  </sheetData>
  <sheetProtection/>
  <mergeCells count="6">
    <mergeCell ref="C4:C5"/>
    <mergeCell ref="D4:D5"/>
    <mergeCell ref="E4:E5"/>
    <mergeCell ref="F4:F5"/>
    <mergeCell ref="G4:G5"/>
    <mergeCell ref="H4:H5"/>
  </mergeCells>
  <printOptions horizontalCentered="1"/>
  <pageMargins left="0.39" right="0.39" top="0.59" bottom="0.59" header="0.39" footer="0.39"/>
  <pageSetup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T68"/>
  <sheetViews>
    <sheetView showGridLines="0" showZeros="0" tabSelected="1" workbookViewId="0" topLeftCell="A1">
      <selection activeCell="D17" sqref="D17"/>
    </sheetView>
  </sheetViews>
  <sheetFormatPr defaultColWidth="9.16015625" defaultRowHeight="12.75" customHeight="1"/>
  <cols>
    <col min="1" max="1" width="33.83203125" style="0" customWidth="1"/>
    <col min="2" max="2" width="24.33203125" style="0" customWidth="1"/>
    <col min="3" max="3" width="35.66015625" style="0" customWidth="1"/>
    <col min="4" max="4" width="25" style="0" customWidth="1"/>
    <col min="5" max="6" width="19.66015625" style="0" customWidth="1"/>
    <col min="7" max="254" width="9.16015625" style="0" customWidth="1"/>
  </cols>
  <sheetData>
    <row r="1" spans="1:254" ht="14.25" customHeight="1">
      <c r="A1" s="56"/>
      <c r="B1" s="56"/>
      <c r="C1" s="56"/>
      <c r="D1" s="85"/>
      <c r="F1" s="85" t="s">
        <v>113</v>
      </c>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22.5" customHeight="1">
      <c r="A2" s="135" t="s">
        <v>114</v>
      </c>
      <c r="B2" s="136"/>
      <c r="C2" s="136"/>
      <c r="D2" s="136"/>
      <c r="E2" s="137"/>
      <c r="F2" s="137"/>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14.25" customHeight="1">
      <c r="A3" s="1" t="s">
        <v>2</v>
      </c>
      <c r="B3" s="56"/>
      <c r="C3" s="56"/>
      <c r="D3" s="85"/>
      <c r="F3" s="85" t="s">
        <v>3</v>
      </c>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ht="13.5" customHeight="1">
      <c r="A4" s="138" t="s">
        <v>4</v>
      </c>
      <c r="B4" s="139"/>
      <c r="C4" s="99" t="s">
        <v>5</v>
      </c>
      <c r="D4" s="101"/>
      <c r="E4" s="140"/>
      <c r="F4" s="140"/>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ht="13.5" customHeight="1">
      <c r="A5" s="102" t="s">
        <v>6</v>
      </c>
      <c r="B5" s="105" t="s">
        <v>7</v>
      </c>
      <c r="C5" s="141" t="s">
        <v>8</v>
      </c>
      <c r="D5" s="106" t="s">
        <v>66</v>
      </c>
      <c r="E5" s="142" t="s">
        <v>115</v>
      </c>
      <c r="F5" s="143" t="s">
        <v>116</v>
      </c>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ht="13.5" customHeight="1">
      <c r="A6" s="144" t="s">
        <v>9</v>
      </c>
      <c r="B6" s="145">
        <v>1001.23</v>
      </c>
      <c r="C6" s="146" t="s">
        <v>10</v>
      </c>
      <c r="D6" s="147">
        <v>904.74</v>
      </c>
      <c r="E6" s="148">
        <v>904.74</v>
      </c>
      <c r="F6" s="149">
        <v>0</v>
      </c>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ht="13.5" customHeight="1">
      <c r="A7" s="150" t="s">
        <v>11</v>
      </c>
      <c r="B7" s="151">
        <v>812.28</v>
      </c>
      <c r="C7" s="146" t="s">
        <v>12</v>
      </c>
      <c r="D7" s="147"/>
      <c r="E7" s="148"/>
      <c r="F7" s="149">
        <v>0</v>
      </c>
      <c r="G7" s="124"/>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ht="13.5" customHeight="1">
      <c r="A8" s="152" t="s">
        <v>13</v>
      </c>
      <c r="B8" s="153"/>
      <c r="C8" s="146" t="s">
        <v>14</v>
      </c>
      <c r="D8" s="147"/>
      <c r="E8" s="148"/>
      <c r="F8" s="149">
        <v>0</v>
      </c>
      <c r="G8" s="124"/>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ht="13.5" customHeight="1">
      <c r="A9" s="154" t="s">
        <v>15</v>
      </c>
      <c r="B9" s="151"/>
      <c r="C9" s="146" t="s">
        <v>16</v>
      </c>
      <c r="D9" s="147"/>
      <c r="E9" s="148"/>
      <c r="F9" s="149">
        <v>0</v>
      </c>
      <c r="G9" s="124"/>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ht="13.5" customHeight="1">
      <c r="A10" s="155" t="s">
        <v>17</v>
      </c>
      <c r="B10" s="153">
        <v>3.48</v>
      </c>
      <c r="C10" s="146" t="s">
        <v>18</v>
      </c>
      <c r="D10" s="147"/>
      <c r="E10" s="148"/>
      <c r="F10" s="149">
        <v>0</v>
      </c>
      <c r="G10" s="124"/>
      <c r="H10" s="124"/>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ht="13.5" customHeight="1">
      <c r="A11" s="156" t="s">
        <v>19</v>
      </c>
      <c r="B11" s="145"/>
      <c r="C11" s="157" t="s">
        <v>20</v>
      </c>
      <c r="D11" s="147"/>
      <c r="E11" s="148"/>
      <c r="F11" s="149">
        <v>0</v>
      </c>
      <c r="G11" s="124"/>
      <c r="H11" s="124"/>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ht="13.5" customHeight="1">
      <c r="A12" s="158" t="s">
        <v>21</v>
      </c>
      <c r="B12" s="145"/>
      <c r="C12" s="159" t="s">
        <v>22</v>
      </c>
      <c r="D12" s="147"/>
      <c r="E12" s="148"/>
      <c r="F12" s="149">
        <v>0</v>
      </c>
      <c r="G12" s="124"/>
      <c r="H12" s="124"/>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ht="13.5" customHeight="1">
      <c r="A13" s="158" t="s">
        <v>23</v>
      </c>
      <c r="B13" s="151"/>
      <c r="C13" s="157" t="s">
        <v>24</v>
      </c>
      <c r="D13" s="147">
        <v>96.49</v>
      </c>
      <c r="E13" s="148">
        <v>96.49</v>
      </c>
      <c r="F13" s="149">
        <v>0</v>
      </c>
      <c r="G13" s="124"/>
      <c r="H13" s="124"/>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ht="13.5" customHeight="1">
      <c r="A14" s="158" t="s">
        <v>25</v>
      </c>
      <c r="B14" s="160"/>
      <c r="C14" s="146" t="s">
        <v>26</v>
      </c>
      <c r="D14" s="147"/>
      <c r="E14" s="148"/>
      <c r="F14" s="149">
        <v>0</v>
      </c>
      <c r="G14" s="124"/>
      <c r="H14" s="124"/>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ht="13.5" customHeight="1">
      <c r="A15" s="158" t="s">
        <v>27</v>
      </c>
      <c r="B15" s="160"/>
      <c r="C15" s="146" t="s">
        <v>28</v>
      </c>
      <c r="D15" s="147"/>
      <c r="E15" s="148"/>
      <c r="F15" s="149">
        <v>0</v>
      </c>
      <c r="G15" s="124"/>
      <c r="H15" s="124"/>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ht="13.5" customHeight="1">
      <c r="A16" s="158" t="s">
        <v>29</v>
      </c>
      <c r="B16" s="160">
        <v>185.47</v>
      </c>
      <c r="C16" s="146" t="s">
        <v>30</v>
      </c>
      <c r="D16" s="147"/>
      <c r="E16" s="148"/>
      <c r="F16" s="149">
        <v>0</v>
      </c>
      <c r="G16" s="124"/>
      <c r="H16" s="124"/>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ht="13.5" customHeight="1">
      <c r="A17" s="161"/>
      <c r="B17" s="151"/>
      <c r="C17" s="146" t="s">
        <v>31</v>
      </c>
      <c r="D17" s="147"/>
      <c r="E17" s="148"/>
      <c r="F17" s="149">
        <v>0</v>
      </c>
      <c r="G17" s="124"/>
      <c r="H17" s="124"/>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ht="13.5" customHeight="1">
      <c r="A18" s="161"/>
      <c r="B18" s="151"/>
      <c r="C18" s="146" t="s">
        <v>32</v>
      </c>
      <c r="D18" s="147"/>
      <c r="E18" s="148"/>
      <c r="F18" s="149">
        <v>0</v>
      </c>
      <c r="G18" s="124"/>
      <c r="H18" s="124"/>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ht="13.5" customHeight="1">
      <c r="A19" s="162"/>
      <c r="B19" s="151"/>
      <c r="C19" s="146" t="s">
        <v>33</v>
      </c>
      <c r="D19" s="147"/>
      <c r="E19" s="148"/>
      <c r="F19" s="149">
        <v>0</v>
      </c>
      <c r="G19" s="124"/>
      <c r="H19" s="124"/>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ht="13.5" customHeight="1">
      <c r="A20" s="161"/>
      <c r="B20" s="163"/>
      <c r="C20" s="146" t="s">
        <v>34</v>
      </c>
      <c r="D20" s="147"/>
      <c r="E20" s="148"/>
      <c r="F20" s="149">
        <v>0</v>
      </c>
      <c r="G20" s="124"/>
      <c r="H20" s="124"/>
      <c r="I20" s="124"/>
      <c r="J20" s="124"/>
      <c r="K20" s="124"/>
      <c r="M20" s="124"/>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ht="13.5" customHeight="1">
      <c r="A21" s="161"/>
      <c r="B21" s="163"/>
      <c r="C21" s="146" t="s">
        <v>36</v>
      </c>
      <c r="D21" s="147"/>
      <c r="E21" s="148"/>
      <c r="F21" s="149">
        <v>0</v>
      </c>
      <c r="G21" s="124"/>
      <c r="H21" s="124"/>
      <c r="I21" s="124"/>
      <c r="J21" s="124"/>
      <c r="K21" s="124"/>
      <c r="L21" s="124"/>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ht="13.5" customHeight="1">
      <c r="A22" s="161"/>
      <c r="B22" s="163"/>
      <c r="C22" s="146" t="s">
        <v>38</v>
      </c>
      <c r="D22" s="147"/>
      <c r="E22" s="148"/>
      <c r="F22" s="149">
        <v>0</v>
      </c>
      <c r="G22" s="124"/>
      <c r="H22" s="124"/>
      <c r="I22" s="124"/>
      <c r="J22" s="124"/>
      <c r="K22" s="124"/>
      <c r="L22" s="124"/>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ht="13.5" customHeight="1">
      <c r="A23" s="161"/>
      <c r="B23" s="163"/>
      <c r="C23" s="146" t="s">
        <v>40</v>
      </c>
      <c r="D23" s="147"/>
      <c r="E23" s="148"/>
      <c r="F23" s="149">
        <v>0</v>
      </c>
      <c r="G23" s="124"/>
      <c r="H23" s="124"/>
      <c r="I23" s="124"/>
      <c r="K23" s="124"/>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ht="13.5" customHeight="1">
      <c r="A24" s="161"/>
      <c r="B24" s="163"/>
      <c r="C24" s="146" t="s">
        <v>42</v>
      </c>
      <c r="D24" s="147"/>
      <c r="E24" s="148"/>
      <c r="F24" s="149">
        <v>0</v>
      </c>
      <c r="G24" s="124"/>
      <c r="H24" s="124"/>
      <c r="I24" s="124"/>
      <c r="J24" s="124"/>
      <c r="K24" s="124"/>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ht="13.5" customHeight="1">
      <c r="A25" s="161"/>
      <c r="B25" s="163"/>
      <c r="C25" s="146" t="s">
        <v>44</v>
      </c>
      <c r="D25" s="147"/>
      <c r="E25" s="148"/>
      <c r="F25" s="149">
        <v>0</v>
      </c>
      <c r="G25" s="124"/>
      <c r="H25" s="124"/>
      <c r="I25" s="124"/>
      <c r="J25" s="124"/>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ht="13.5" customHeight="1">
      <c r="A26" s="161"/>
      <c r="B26" s="163"/>
      <c r="C26" s="146" t="s">
        <v>45</v>
      </c>
      <c r="D26" s="147"/>
      <c r="E26" s="148"/>
      <c r="F26" s="149">
        <v>0</v>
      </c>
      <c r="G26" s="124"/>
      <c r="H26" s="124"/>
      <c r="I26" s="124"/>
      <c r="J26" s="124"/>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ht="13.5" customHeight="1">
      <c r="A27" s="161"/>
      <c r="B27" s="163"/>
      <c r="C27" s="146" t="s">
        <v>46</v>
      </c>
      <c r="D27" s="147"/>
      <c r="E27" s="148"/>
      <c r="F27" s="149">
        <v>0</v>
      </c>
      <c r="G27" s="124"/>
      <c r="H27" s="124"/>
      <c r="I27" s="124"/>
      <c r="J27" s="124"/>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ht="13.5" customHeight="1">
      <c r="A28" s="161"/>
      <c r="B28" s="163"/>
      <c r="C28" s="146" t="s">
        <v>47</v>
      </c>
      <c r="D28" s="147"/>
      <c r="E28" s="148"/>
      <c r="F28" s="149">
        <v>0</v>
      </c>
      <c r="G28" s="124"/>
      <c r="H28" s="124"/>
      <c r="I28" s="124"/>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ht="13.5" customHeight="1">
      <c r="A29" s="161"/>
      <c r="B29" s="163"/>
      <c r="C29" s="164" t="s">
        <v>48</v>
      </c>
      <c r="D29" s="147"/>
      <c r="E29" s="148"/>
      <c r="F29" s="149">
        <v>0</v>
      </c>
      <c r="G29" s="124"/>
      <c r="H29" s="124"/>
      <c r="I29" s="124"/>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ht="13.5" customHeight="1">
      <c r="A30" s="161"/>
      <c r="B30" s="163"/>
      <c r="C30" s="164" t="s">
        <v>49</v>
      </c>
      <c r="D30" s="147"/>
      <c r="E30" s="148"/>
      <c r="F30" s="149">
        <v>0</v>
      </c>
      <c r="G30" s="124"/>
      <c r="H30" s="124"/>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ht="13.5" customHeight="1">
      <c r="A31" s="161"/>
      <c r="B31" s="163"/>
      <c r="C31" s="164" t="s">
        <v>50</v>
      </c>
      <c r="D31" s="147"/>
      <c r="E31" s="148"/>
      <c r="F31" s="149">
        <v>0</v>
      </c>
      <c r="G31" s="124"/>
      <c r="H31" s="124"/>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ht="13.5" customHeight="1">
      <c r="A32" s="161"/>
      <c r="B32" s="163"/>
      <c r="C32" s="164" t="s">
        <v>51</v>
      </c>
      <c r="D32" s="147"/>
      <c r="E32" s="148"/>
      <c r="F32" s="149">
        <v>0</v>
      </c>
      <c r="G32" s="124"/>
      <c r="H32" s="124"/>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ht="13.5" customHeight="1">
      <c r="A33" s="161"/>
      <c r="B33" s="163"/>
      <c r="D33" s="165"/>
      <c r="E33" s="148"/>
      <c r="F33" s="166">
        <v>0</v>
      </c>
      <c r="G33" s="124"/>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13.5" customHeight="1">
      <c r="A34" s="167" t="s">
        <v>117</v>
      </c>
      <c r="B34" s="163">
        <f>SUM(B6,B11,B12,B13,B14,B15)</f>
        <v>1001.23</v>
      </c>
      <c r="C34" s="167" t="s">
        <v>118</v>
      </c>
      <c r="D34" s="168">
        <f>SUM(D6:D33)</f>
        <v>1001.23</v>
      </c>
      <c r="E34" s="168">
        <f>SUM(E6:E33)</f>
        <v>1001.23</v>
      </c>
      <c r="F34" s="168">
        <f>SUM(F6:F33)</f>
        <v>0</v>
      </c>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row r="35" spans="3:5" ht="19.5" customHeight="1">
      <c r="C35" s="124"/>
      <c r="D35" s="124"/>
      <c r="E35" s="124"/>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c r="B68" s="124"/>
    </row>
    <row r="69" ht="19.5" customHeight="1"/>
    <row r="70" ht="19.5" customHeight="1"/>
    <row r="71" ht="19.5" customHeight="1"/>
    <row r="72" ht="19.5" customHeight="1"/>
    <row r="73" ht="19.5" customHeight="1"/>
    <row r="74" ht="19.5" customHeight="1"/>
    <row r="75" ht="19.5" customHeight="1"/>
    <row r="76" ht="19.5" customHeight="1"/>
  </sheetData>
  <sheetProtection/>
  <printOptions horizontalCentered="1"/>
  <pageMargins left="0.39" right="0.39" top="0.59" bottom="0.59" header="0.39" footer="0.39"/>
  <pageSetup fitToHeight="1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14"/>
  <sheetViews>
    <sheetView showGridLines="0" showZeros="0" workbookViewId="0" topLeftCell="A1">
      <selection activeCell="A3" sqref="A3"/>
    </sheetView>
  </sheetViews>
  <sheetFormatPr defaultColWidth="9.16015625" defaultRowHeight="12.75" customHeight="1"/>
  <cols>
    <col min="1" max="1" width="16.66015625" style="124" customWidth="1"/>
    <col min="2" max="2" width="36.16015625" style="124" customWidth="1"/>
    <col min="3" max="5" width="28" style="124" customWidth="1"/>
    <col min="6" max="6" width="9.16015625" style="124" customWidth="1"/>
    <col min="7" max="7" width="13.5" style="124" customWidth="1"/>
    <col min="8" max="16384" width="9.16015625" style="124" customWidth="1"/>
  </cols>
  <sheetData>
    <row r="1" spans="1:7" ht="21" customHeight="1">
      <c r="A1" s="56"/>
      <c r="B1" s="56"/>
      <c r="C1" s="56"/>
      <c r="D1" s="56"/>
      <c r="E1" s="85" t="s">
        <v>119</v>
      </c>
      <c r="F1" s="56"/>
      <c r="G1" s="56"/>
    </row>
    <row r="2" spans="1:7" ht="29.25" customHeight="1">
      <c r="A2" s="96" t="s">
        <v>120</v>
      </c>
      <c r="B2" s="96"/>
      <c r="C2" s="96"/>
      <c r="D2" s="96"/>
      <c r="E2" s="96"/>
      <c r="F2" s="97"/>
      <c r="G2" s="97"/>
    </row>
    <row r="3" spans="1:7" ht="21" customHeight="1">
      <c r="A3" s="1" t="s">
        <v>2</v>
      </c>
      <c r="B3" s="56"/>
      <c r="C3" s="56"/>
      <c r="D3" s="56"/>
      <c r="E3" s="85" t="s">
        <v>3</v>
      </c>
      <c r="F3" s="56"/>
      <c r="G3" s="56"/>
    </row>
    <row r="4" spans="1:7" ht="17.25" customHeight="1">
      <c r="A4" s="98" t="s">
        <v>105</v>
      </c>
      <c r="B4" s="99"/>
      <c r="C4" s="99" t="s">
        <v>121</v>
      </c>
      <c r="D4" s="100"/>
      <c r="E4" s="101"/>
      <c r="F4" s="56"/>
      <c r="G4" s="56"/>
    </row>
    <row r="5" spans="1:7" ht="21" customHeight="1">
      <c r="A5" s="102" t="s">
        <v>111</v>
      </c>
      <c r="B5" s="103" t="s">
        <v>112</v>
      </c>
      <c r="C5" s="104" t="s">
        <v>66</v>
      </c>
      <c r="D5" s="104" t="s">
        <v>106</v>
      </c>
      <c r="E5" s="104" t="s">
        <v>107</v>
      </c>
      <c r="F5" s="56"/>
      <c r="G5" s="56"/>
    </row>
    <row r="6" spans="1:7" ht="21" customHeight="1">
      <c r="A6" s="105" t="s">
        <v>80</v>
      </c>
      <c r="B6" s="105" t="s">
        <v>80</v>
      </c>
      <c r="C6" s="106">
        <v>1</v>
      </c>
      <c r="D6" s="106">
        <f>C6+1</f>
        <v>2</v>
      </c>
      <c r="E6" s="106">
        <f>D6+1</f>
        <v>3</v>
      </c>
      <c r="F6" s="56"/>
      <c r="G6" s="56"/>
    </row>
    <row r="7" spans="1:7" ht="18.75" customHeight="1">
      <c r="A7" s="131" t="s">
        <v>122</v>
      </c>
      <c r="B7" s="131" t="s">
        <v>66</v>
      </c>
      <c r="C7" s="132">
        <v>1001.23</v>
      </c>
      <c r="D7" s="132">
        <v>1001.23</v>
      </c>
      <c r="E7" s="109"/>
      <c r="F7" s="56"/>
      <c r="G7" s="56"/>
    </row>
    <row r="8" spans="1:7" ht="18.75" customHeight="1">
      <c r="A8" s="131" t="s">
        <v>81</v>
      </c>
      <c r="B8" s="131" t="s">
        <v>82</v>
      </c>
      <c r="C8" s="132">
        <v>904.74</v>
      </c>
      <c r="D8" s="132">
        <v>904.74</v>
      </c>
      <c r="E8" s="109"/>
      <c r="F8" s="56"/>
      <c r="G8" s="56"/>
    </row>
    <row r="9" spans="1:7" ht="18.75" customHeight="1">
      <c r="A9" s="131" t="s">
        <v>83</v>
      </c>
      <c r="B9" s="131" t="s">
        <v>84</v>
      </c>
      <c r="C9" s="132">
        <v>904.74</v>
      </c>
      <c r="D9" s="132">
        <v>904.74</v>
      </c>
      <c r="E9" s="109"/>
      <c r="F9" s="56"/>
      <c r="G9" s="56"/>
    </row>
    <row r="10" spans="1:7" ht="18.75" customHeight="1">
      <c r="A10" s="131" t="s">
        <v>85</v>
      </c>
      <c r="B10" s="131" t="s">
        <v>86</v>
      </c>
      <c r="C10" s="132">
        <v>904.74</v>
      </c>
      <c r="D10" s="132">
        <v>904.74</v>
      </c>
      <c r="E10" s="109"/>
      <c r="F10" s="56"/>
      <c r="G10" s="56"/>
    </row>
    <row r="11" spans="1:7" ht="18.75" customHeight="1">
      <c r="A11" s="131" t="s">
        <v>95</v>
      </c>
      <c r="B11" s="131" t="s">
        <v>96</v>
      </c>
      <c r="C11" s="132">
        <v>96.49</v>
      </c>
      <c r="D11" s="132">
        <v>96.49</v>
      </c>
      <c r="E11" s="109"/>
      <c r="F11" s="56"/>
      <c r="G11" s="56"/>
    </row>
    <row r="12" spans="1:7" ht="18.75" customHeight="1">
      <c r="A12" s="131" t="s">
        <v>97</v>
      </c>
      <c r="B12" s="131" t="s">
        <v>98</v>
      </c>
      <c r="C12" s="132">
        <v>96.49</v>
      </c>
      <c r="D12" s="132">
        <v>96.49</v>
      </c>
      <c r="E12" s="109"/>
      <c r="F12" s="56"/>
      <c r="G12" s="56"/>
    </row>
    <row r="13" spans="1:7" ht="18.75" customHeight="1">
      <c r="A13" s="131" t="s">
        <v>99</v>
      </c>
      <c r="B13" s="131" t="s">
        <v>100</v>
      </c>
      <c r="C13" s="132">
        <v>23.19</v>
      </c>
      <c r="D13" s="132">
        <v>23.19</v>
      </c>
      <c r="E13" s="109"/>
      <c r="F13" s="56"/>
      <c r="G13" s="56"/>
    </row>
    <row r="14" spans="1:7" ht="25.5" customHeight="1">
      <c r="A14" s="131" t="s">
        <v>101</v>
      </c>
      <c r="B14" s="131" t="s">
        <v>102</v>
      </c>
      <c r="C14" s="132">
        <v>73.3</v>
      </c>
      <c r="D14" s="132">
        <v>73.3</v>
      </c>
      <c r="E14" s="109"/>
      <c r="F14" s="56"/>
      <c r="G14" s="56"/>
    </row>
  </sheetData>
  <sheetProtection/>
  <printOptions horizontalCentered="1"/>
  <pageMargins left="0.39" right="0.39" top="0.59" bottom="0.59" header="0.39" footer="0.39"/>
  <pageSetup fitToHeight="1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53"/>
  <sheetViews>
    <sheetView showGridLines="0" showZeros="0" workbookViewId="0" topLeftCell="A1">
      <selection activeCell="H24" sqref="H24"/>
    </sheetView>
  </sheetViews>
  <sheetFormatPr defaultColWidth="9.16015625" defaultRowHeight="12.75" customHeight="1"/>
  <cols>
    <col min="1" max="1" width="28" style="0" customWidth="1"/>
    <col min="2" max="2" width="45.16015625" style="0" customWidth="1"/>
    <col min="3" max="5" width="28" style="0" customWidth="1"/>
    <col min="6" max="6" width="9.16015625" style="0" customWidth="1"/>
    <col min="7" max="7" width="13.5" style="0" customWidth="1"/>
  </cols>
  <sheetData>
    <row r="1" spans="1:7" ht="21" customHeight="1">
      <c r="A1" s="125"/>
      <c r="B1" s="125"/>
      <c r="C1" s="125"/>
      <c r="D1" s="125"/>
      <c r="E1" s="85" t="s">
        <v>123</v>
      </c>
      <c r="F1" s="125"/>
      <c r="G1" s="125"/>
    </row>
    <row r="2" spans="1:7" ht="24" customHeight="1">
      <c r="A2" s="126" t="s">
        <v>124</v>
      </c>
      <c r="B2" s="110"/>
      <c r="C2" s="110"/>
      <c r="D2" s="110"/>
      <c r="E2" s="110"/>
      <c r="F2" s="127"/>
      <c r="G2" s="127"/>
    </row>
    <row r="3" spans="1:7" ht="15.75" customHeight="1">
      <c r="A3" s="1" t="s">
        <v>2</v>
      </c>
      <c r="B3" s="56"/>
      <c r="C3" s="125"/>
      <c r="D3" s="125"/>
      <c r="E3" s="128" t="s">
        <v>3</v>
      </c>
      <c r="F3" s="125"/>
      <c r="G3" s="125"/>
    </row>
    <row r="4" spans="1:7" ht="12.75" customHeight="1">
      <c r="A4" s="98" t="s">
        <v>125</v>
      </c>
      <c r="B4" s="99"/>
      <c r="C4" s="99" t="s">
        <v>126</v>
      </c>
      <c r="D4" s="100"/>
      <c r="E4" s="101"/>
      <c r="F4" s="125"/>
      <c r="G4" s="125"/>
    </row>
    <row r="5" spans="1:7" ht="12.75" customHeight="1">
      <c r="A5" s="102" t="s">
        <v>111</v>
      </c>
      <c r="B5" s="103" t="s">
        <v>112</v>
      </c>
      <c r="C5" s="104" t="s">
        <v>66</v>
      </c>
      <c r="D5" s="104" t="s">
        <v>127</v>
      </c>
      <c r="E5" s="104" t="s">
        <v>128</v>
      </c>
      <c r="F5" s="125"/>
      <c r="G5" s="125"/>
    </row>
    <row r="6" spans="1:7" ht="12.75" customHeight="1">
      <c r="A6" s="105" t="s">
        <v>80</v>
      </c>
      <c r="B6" s="129" t="s">
        <v>80</v>
      </c>
      <c r="C6" s="130">
        <v>1</v>
      </c>
      <c r="D6" s="130">
        <f>C6+1</f>
        <v>2</v>
      </c>
      <c r="E6" s="130">
        <f>D6+1</f>
        <v>3</v>
      </c>
      <c r="F6" s="125"/>
      <c r="G6" s="125"/>
    </row>
    <row r="7" spans="1:8" ht="12.75" customHeight="1">
      <c r="A7" s="131" t="s">
        <v>122</v>
      </c>
      <c r="B7" s="131" t="s">
        <v>66</v>
      </c>
      <c r="C7" s="132">
        <v>1001.23</v>
      </c>
      <c r="D7" s="132">
        <v>825.86</v>
      </c>
      <c r="E7" s="133">
        <v>175.37</v>
      </c>
      <c r="F7" s="134"/>
      <c r="G7" s="134"/>
      <c r="H7" s="124"/>
    </row>
    <row r="8" spans="1:8" ht="12.75" customHeight="1">
      <c r="A8" s="131"/>
      <c r="B8" s="131" t="s">
        <v>129</v>
      </c>
      <c r="C8" s="132">
        <v>785.73</v>
      </c>
      <c r="D8" s="132">
        <v>785.73</v>
      </c>
      <c r="E8" s="133"/>
      <c r="F8" s="56"/>
      <c r="G8" s="56"/>
      <c r="H8" s="124"/>
    </row>
    <row r="9" spans="1:7" ht="12.75" customHeight="1">
      <c r="A9" s="131" t="s">
        <v>130</v>
      </c>
      <c r="B9" s="131" t="s">
        <v>131</v>
      </c>
      <c r="C9" s="132">
        <v>277.11</v>
      </c>
      <c r="D9" s="132">
        <v>277.11</v>
      </c>
      <c r="E9" s="133"/>
      <c r="F9" s="56"/>
      <c r="G9" s="56"/>
    </row>
    <row r="10" spans="1:7" ht="12.75" customHeight="1">
      <c r="A10" s="131" t="s">
        <v>132</v>
      </c>
      <c r="B10" s="131" t="s">
        <v>133</v>
      </c>
      <c r="C10" s="132">
        <v>157.95</v>
      </c>
      <c r="D10" s="132">
        <v>157.95</v>
      </c>
      <c r="E10" s="133"/>
      <c r="F10" s="56"/>
      <c r="G10" s="56"/>
    </row>
    <row r="11" spans="1:7" ht="12.75" customHeight="1">
      <c r="A11" s="131" t="s">
        <v>134</v>
      </c>
      <c r="B11" s="131" t="s">
        <v>135</v>
      </c>
      <c r="C11" s="132">
        <v>3.22</v>
      </c>
      <c r="D11" s="132">
        <v>3.22</v>
      </c>
      <c r="E11" s="133"/>
      <c r="F11" s="56"/>
      <c r="G11" s="125"/>
    </row>
    <row r="12" spans="1:7" ht="12.75" customHeight="1">
      <c r="A12" s="131" t="s">
        <v>136</v>
      </c>
      <c r="B12" s="131" t="s">
        <v>137</v>
      </c>
      <c r="C12" s="132">
        <v>7.75</v>
      </c>
      <c r="D12" s="132">
        <v>7.75</v>
      </c>
      <c r="E12" s="133"/>
      <c r="F12" s="56"/>
      <c r="G12" s="125"/>
    </row>
    <row r="13" spans="1:7" ht="12.75" customHeight="1">
      <c r="A13" s="131" t="s">
        <v>138</v>
      </c>
      <c r="B13" s="131" t="s">
        <v>139</v>
      </c>
      <c r="C13" s="132">
        <v>23.09</v>
      </c>
      <c r="D13" s="132">
        <v>23.09</v>
      </c>
      <c r="E13" s="133"/>
      <c r="F13" s="125"/>
      <c r="G13" s="125"/>
    </row>
    <row r="14" spans="1:7" ht="12.75" customHeight="1">
      <c r="A14" s="131" t="s">
        <v>140</v>
      </c>
      <c r="B14" s="131" t="s">
        <v>141</v>
      </c>
      <c r="C14" s="132">
        <v>80</v>
      </c>
      <c r="D14" s="132">
        <v>80</v>
      </c>
      <c r="E14" s="133"/>
      <c r="F14" s="125"/>
      <c r="G14" s="125"/>
    </row>
    <row r="15" spans="1:7" ht="12.75" customHeight="1">
      <c r="A15" s="131" t="s">
        <v>142</v>
      </c>
      <c r="B15" s="131" t="s">
        <v>143</v>
      </c>
      <c r="C15" s="132">
        <v>3.5</v>
      </c>
      <c r="D15" s="132">
        <v>3.5</v>
      </c>
      <c r="E15" s="133"/>
      <c r="F15" s="125"/>
      <c r="G15" s="125"/>
    </row>
    <row r="16" spans="1:7" ht="12.75" customHeight="1">
      <c r="A16" s="131" t="s">
        <v>144</v>
      </c>
      <c r="B16" s="131" t="s">
        <v>145</v>
      </c>
      <c r="C16" s="132">
        <v>73.3</v>
      </c>
      <c r="D16" s="132">
        <v>73.3</v>
      </c>
      <c r="E16" s="133"/>
      <c r="F16" s="125"/>
      <c r="G16" s="125"/>
    </row>
    <row r="17" spans="1:5" ht="12.75" customHeight="1">
      <c r="A17" s="131" t="s">
        <v>146</v>
      </c>
      <c r="B17" s="131" t="s">
        <v>147</v>
      </c>
      <c r="C17" s="132">
        <v>50.25</v>
      </c>
      <c r="D17" s="132">
        <v>50.25</v>
      </c>
      <c r="E17" s="133"/>
    </row>
    <row r="18" spans="1:7" ht="12.75" customHeight="1">
      <c r="A18" s="131" t="s">
        <v>148</v>
      </c>
      <c r="B18" s="131" t="s">
        <v>149</v>
      </c>
      <c r="C18" s="132">
        <v>0.87</v>
      </c>
      <c r="D18" s="132">
        <v>0.87</v>
      </c>
      <c r="E18" s="133"/>
      <c r="F18" s="125"/>
      <c r="G18" s="125"/>
    </row>
    <row r="19" spans="1:5" ht="12.75" customHeight="1">
      <c r="A19" s="131" t="s">
        <v>150</v>
      </c>
      <c r="B19" s="131" t="s">
        <v>151</v>
      </c>
      <c r="C19" s="132">
        <v>2.18</v>
      </c>
      <c r="D19" s="132">
        <v>2.18</v>
      </c>
      <c r="E19" s="133"/>
    </row>
    <row r="20" spans="1:5" ht="12.75" customHeight="1">
      <c r="A20" s="131" t="s">
        <v>152</v>
      </c>
      <c r="B20" s="131" t="s">
        <v>153</v>
      </c>
      <c r="C20" s="132">
        <v>1.91</v>
      </c>
      <c r="D20" s="132">
        <v>1.91</v>
      </c>
      <c r="E20" s="133"/>
    </row>
    <row r="21" spans="1:5" ht="12.75" customHeight="1">
      <c r="A21" s="131" t="s">
        <v>154</v>
      </c>
      <c r="B21" s="131" t="s">
        <v>155</v>
      </c>
      <c r="C21" s="132">
        <v>2.3</v>
      </c>
      <c r="D21" s="132">
        <v>2.3</v>
      </c>
      <c r="E21" s="133"/>
    </row>
    <row r="22" spans="1:5" ht="12.75" customHeight="1">
      <c r="A22" s="131" t="s">
        <v>156</v>
      </c>
      <c r="B22" s="131" t="s">
        <v>157</v>
      </c>
      <c r="C22" s="132">
        <v>66.59</v>
      </c>
      <c r="D22" s="132">
        <v>66.59</v>
      </c>
      <c r="E22" s="133"/>
    </row>
    <row r="23" spans="1:5" ht="12.75" customHeight="1">
      <c r="A23" s="131" t="s">
        <v>158</v>
      </c>
      <c r="B23" s="131" t="s">
        <v>159</v>
      </c>
      <c r="C23" s="132">
        <v>29.46</v>
      </c>
      <c r="D23" s="132">
        <v>29.46</v>
      </c>
      <c r="E23" s="133"/>
    </row>
    <row r="24" spans="1:5" ht="12.75" customHeight="1">
      <c r="A24" s="131" t="s">
        <v>160</v>
      </c>
      <c r="B24" s="131" t="s">
        <v>161</v>
      </c>
      <c r="C24" s="132">
        <v>6.08</v>
      </c>
      <c r="D24" s="132">
        <v>6.08</v>
      </c>
      <c r="E24" s="133"/>
    </row>
    <row r="25" spans="1:5" ht="12.75" customHeight="1">
      <c r="A25" s="131" t="s">
        <v>162</v>
      </c>
      <c r="B25" s="131" t="s">
        <v>163</v>
      </c>
      <c r="C25" s="132">
        <v>0.17</v>
      </c>
      <c r="D25" s="132">
        <v>0.17</v>
      </c>
      <c r="E25" s="133"/>
    </row>
    <row r="26" spans="1:5" ht="12.75" customHeight="1">
      <c r="A26" s="131"/>
      <c r="B26" s="131" t="s">
        <v>164</v>
      </c>
      <c r="C26" s="132">
        <v>165.37</v>
      </c>
      <c r="D26" s="132"/>
      <c r="E26" s="133">
        <v>165.37</v>
      </c>
    </row>
    <row r="27" spans="1:5" ht="12.75" customHeight="1">
      <c r="A27" s="131" t="s">
        <v>165</v>
      </c>
      <c r="B27" s="131" t="s">
        <v>166</v>
      </c>
      <c r="C27" s="132">
        <v>10</v>
      </c>
      <c r="D27" s="132"/>
      <c r="E27" s="133">
        <v>10</v>
      </c>
    </row>
    <row r="28" spans="1:5" ht="12.75" customHeight="1">
      <c r="A28" s="131" t="s">
        <v>167</v>
      </c>
      <c r="B28" s="131" t="s">
        <v>168</v>
      </c>
      <c r="C28" s="132">
        <v>8</v>
      </c>
      <c r="D28" s="132"/>
      <c r="E28" s="133">
        <v>8</v>
      </c>
    </row>
    <row r="29" spans="1:5" ht="12.75" customHeight="1">
      <c r="A29" s="131" t="s">
        <v>169</v>
      </c>
      <c r="B29" s="131" t="s">
        <v>170</v>
      </c>
      <c r="C29" s="132">
        <v>0.6</v>
      </c>
      <c r="D29" s="132"/>
      <c r="E29" s="133">
        <v>0.6</v>
      </c>
    </row>
    <row r="30" spans="1:5" ht="12.75" customHeight="1">
      <c r="A30" s="131" t="s">
        <v>171</v>
      </c>
      <c r="B30" s="131" t="s">
        <v>172</v>
      </c>
      <c r="C30" s="132">
        <v>5</v>
      </c>
      <c r="D30" s="132"/>
      <c r="E30" s="133">
        <v>5</v>
      </c>
    </row>
    <row r="31" spans="1:5" ht="12.75" customHeight="1">
      <c r="A31" s="131" t="s">
        <v>173</v>
      </c>
      <c r="B31" s="131" t="s">
        <v>174</v>
      </c>
      <c r="C31" s="132">
        <v>2</v>
      </c>
      <c r="D31" s="132"/>
      <c r="E31" s="133">
        <v>2</v>
      </c>
    </row>
    <row r="32" spans="1:5" ht="12.75" customHeight="1">
      <c r="A32" s="131" t="s">
        <v>175</v>
      </c>
      <c r="B32" s="131" t="s">
        <v>176</v>
      </c>
      <c r="C32" s="132">
        <v>3.86</v>
      </c>
      <c r="D32" s="132"/>
      <c r="E32" s="133">
        <v>3.86</v>
      </c>
    </row>
    <row r="33" spans="1:5" ht="12.75" customHeight="1">
      <c r="A33" s="131" t="s">
        <v>177</v>
      </c>
      <c r="B33" s="131" t="s">
        <v>178</v>
      </c>
      <c r="C33" s="132">
        <v>14</v>
      </c>
      <c r="D33" s="132"/>
      <c r="E33" s="133">
        <v>14</v>
      </c>
    </row>
    <row r="34" spans="1:5" ht="12.75" customHeight="1">
      <c r="A34" s="131" t="s">
        <v>179</v>
      </c>
      <c r="B34" s="131" t="s">
        <v>180</v>
      </c>
      <c r="C34" s="132">
        <v>2</v>
      </c>
      <c r="D34" s="132"/>
      <c r="E34" s="133">
        <v>2</v>
      </c>
    </row>
    <row r="35" spans="1:5" ht="12.75" customHeight="1">
      <c r="A35" s="131" t="s">
        <v>181</v>
      </c>
      <c r="B35" s="131" t="s">
        <v>182</v>
      </c>
      <c r="C35" s="132">
        <v>1</v>
      </c>
      <c r="D35" s="132"/>
      <c r="E35" s="133">
        <v>1</v>
      </c>
    </row>
    <row r="36" spans="1:5" ht="12.75" customHeight="1">
      <c r="A36" s="131" t="s">
        <v>183</v>
      </c>
      <c r="B36" s="131" t="s">
        <v>184</v>
      </c>
      <c r="C36" s="132">
        <v>29.59</v>
      </c>
      <c r="D36" s="132"/>
      <c r="E36" s="133">
        <v>29.59</v>
      </c>
    </row>
    <row r="37" spans="1:5" ht="12.75" customHeight="1">
      <c r="A37" s="131" t="s">
        <v>185</v>
      </c>
      <c r="B37" s="131" t="s">
        <v>186</v>
      </c>
      <c r="C37" s="132">
        <v>10.08</v>
      </c>
      <c r="D37" s="132"/>
      <c r="E37" s="133">
        <v>10.08</v>
      </c>
    </row>
    <row r="38" spans="1:5" ht="12.75" customHeight="1">
      <c r="A38" s="131" t="s">
        <v>187</v>
      </c>
      <c r="B38" s="131" t="s">
        <v>188</v>
      </c>
      <c r="C38" s="132">
        <v>4.4</v>
      </c>
      <c r="D38" s="132"/>
      <c r="E38" s="133">
        <v>4.4</v>
      </c>
    </row>
    <row r="39" spans="1:5" ht="12.75" customHeight="1">
      <c r="A39" s="131" t="s">
        <v>189</v>
      </c>
      <c r="B39" s="131" t="s">
        <v>190</v>
      </c>
      <c r="C39" s="132">
        <v>17.15</v>
      </c>
      <c r="D39" s="132"/>
      <c r="E39" s="133">
        <v>17.15</v>
      </c>
    </row>
    <row r="40" spans="1:5" ht="12.75" customHeight="1">
      <c r="A40" s="131" t="s">
        <v>191</v>
      </c>
      <c r="B40" s="131" t="s">
        <v>192</v>
      </c>
      <c r="C40" s="132">
        <v>1.93</v>
      </c>
      <c r="D40" s="132"/>
      <c r="E40" s="133">
        <v>1.93</v>
      </c>
    </row>
    <row r="41" spans="1:5" ht="12.75" customHeight="1">
      <c r="A41" s="131" t="s">
        <v>193</v>
      </c>
      <c r="B41" s="131" t="s">
        <v>194</v>
      </c>
      <c r="C41" s="132">
        <v>11</v>
      </c>
      <c r="D41" s="132"/>
      <c r="E41" s="133">
        <v>11</v>
      </c>
    </row>
    <row r="42" spans="1:5" ht="12.75" customHeight="1">
      <c r="A42" s="131" t="s">
        <v>195</v>
      </c>
      <c r="B42" s="131" t="s">
        <v>196</v>
      </c>
      <c r="C42" s="132">
        <v>31.55</v>
      </c>
      <c r="D42" s="132"/>
      <c r="E42" s="133">
        <v>31.55</v>
      </c>
    </row>
    <row r="43" spans="1:5" ht="12.75" customHeight="1">
      <c r="A43" s="131" t="s">
        <v>197</v>
      </c>
      <c r="B43" s="131" t="s">
        <v>198</v>
      </c>
      <c r="C43" s="132">
        <v>6.8</v>
      </c>
      <c r="D43" s="132"/>
      <c r="E43" s="133">
        <v>6.8</v>
      </c>
    </row>
    <row r="44" spans="1:5" ht="12.75" customHeight="1">
      <c r="A44" s="131" t="s">
        <v>199</v>
      </c>
      <c r="B44" s="131" t="s">
        <v>200</v>
      </c>
      <c r="C44" s="132">
        <v>6.41</v>
      </c>
      <c r="D44" s="132"/>
      <c r="E44" s="133">
        <v>6.41</v>
      </c>
    </row>
    <row r="45" spans="1:5" ht="12.75" customHeight="1">
      <c r="A45" s="131"/>
      <c r="B45" s="131" t="s">
        <v>201</v>
      </c>
      <c r="C45" s="132">
        <v>40.13</v>
      </c>
      <c r="D45" s="132">
        <v>40.13</v>
      </c>
      <c r="E45" s="133"/>
    </row>
    <row r="46" spans="1:5" ht="12.75" customHeight="1">
      <c r="A46" s="131" t="s">
        <v>202</v>
      </c>
      <c r="B46" s="131" t="s">
        <v>203</v>
      </c>
      <c r="C46" s="132">
        <v>20.3</v>
      </c>
      <c r="D46" s="132">
        <v>20.3</v>
      </c>
      <c r="E46" s="133"/>
    </row>
    <row r="47" spans="1:5" ht="12.75" customHeight="1">
      <c r="A47" s="131" t="s">
        <v>204</v>
      </c>
      <c r="B47" s="131" t="s">
        <v>205</v>
      </c>
      <c r="C47" s="132">
        <v>2.89</v>
      </c>
      <c r="D47" s="132">
        <v>2.89</v>
      </c>
      <c r="E47" s="133"/>
    </row>
    <row r="48" spans="1:5" ht="12.75" customHeight="1">
      <c r="A48" s="131" t="s">
        <v>206</v>
      </c>
      <c r="B48" s="131" t="s">
        <v>207</v>
      </c>
      <c r="C48" s="132">
        <v>8.98</v>
      </c>
      <c r="D48" s="132">
        <v>8.98</v>
      </c>
      <c r="E48" s="133"/>
    </row>
    <row r="49" spans="1:5" ht="12.75" customHeight="1">
      <c r="A49" s="131" t="s">
        <v>208</v>
      </c>
      <c r="B49" s="131" t="s">
        <v>209</v>
      </c>
      <c r="C49" s="132">
        <v>3.48</v>
      </c>
      <c r="D49" s="132">
        <v>3.48</v>
      </c>
      <c r="E49" s="133"/>
    </row>
    <row r="50" spans="1:5" ht="12.75" customHeight="1">
      <c r="A50" s="131" t="s">
        <v>210</v>
      </c>
      <c r="B50" s="131" t="s">
        <v>211</v>
      </c>
      <c r="C50" s="132">
        <v>0.03</v>
      </c>
      <c r="D50" s="132">
        <v>0.03</v>
      </c>
      <c r="E50" s="133"/>
    </row>
    <row r="51" spans="1:5" ht="12.75" customHeight="1">
      <c r="A51" s="131" t="s">
        <v>212</v>
      </c>
      <c r="B51" s="131" t="s">
        <v>213</v>
      </c>
      <c r="C51" s="132">
        <v>4.45</v>
      </c>
      <c r="D51" s="132">
        <v>4.45</v>
      </c>
      <c r="E51" s="133"/>
    </row>
    <row r="52" spans="1:5" ht="12.75" customHeight="1">
      <c r="A52" s="131"/>
      <c r="B52" s="131" t="s">
        <v>214</v>
      </c>
      <c r="C52" s="132">
        <v>10</v>
      </c>
      <c r="D52" s="132"/>
      <c r="E52" s="133">
        <v>10</v>
      </c>
    </row>
    <row r="53" spans="1:5" ht="12.75" customHeight="1">
      <c r="A53" s="131" t="s">
        <v>215</v>
      </c>
      <c r="B53" s="131" t="s">
        <v>216</v>
      </c>
      <c r="C53" s="132">
        <v>10</v>
      </c>
      <c r="D53" s="132"/>
      <c r="E53" s="133">
        <v>10</v>
      </c>
    </row>
  </sheetData>
  <sheetProtection/>
  <printOptions horizontalCentered="1"/>
  <pageMargins left="0.39" right="0.39" top="0.47" bottom="0.39" header="0.39" footer="0.39"/>
  <pageSetup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G25" sqref="G25"/>
    </sheetView>
  </sheetViews>
  <sheetFormatPr defaultColWidth="9.16015625" defaultRowHeight="12.75" customHeight="1"/>
  <cols>
    <col min="1" max="1" width="24.33203125" style="0" customWidth="1"/>
    <col min="2" max="2" width="42.83203125" style="0" customWidth="1"/>
    <col min="3" max="3" width="19.66015625" style="0" customWidth="1"/>
    <col min="4" max="4" width="17.66015625" style="0" customWidth="1"/>
    <col min="5" max="5" width="15" style="0" customWidth="1"/>
    <col min="6" max="6" width="17.5" style="0" customWidth="1"/>
    <col min="7" max="7" width="18.5" style="0" customWidth="1"/>
  </cols>
  <sheetData>
    <row r="1" ht="12.75" customHeight="1">
      <c r="G1" s="85" t="s">
        <v>217</v>
      </c>
    </row>
    <row r="2" spans="1:7" ht="30" customHeight="1">
      <c r="A2" s="110" t="s">
        <v>218</v>
      </c>
      <c r="B2" s="110"/>
      <c r="C2" s="110"/>
      <c r="D2" s="111"/>
      <c r="E2" s="111"/>
      <c r="F2" s="111"/>
      <c r="G2" s="111"/>
    </row>
    <row r="3" spans="1:7" ht="18" customHeight="1">
      <c r="A3" s="112" t="s">
        <v>219</v>
      </c>
      <c r="B3" s="112"/>
      <c r="C3" s="112"/>
      <c r="G3" s="113" t="s">
        <v>3</v>
      </c>
    </row>
    <row r="4" spans="1:7" ht="31.5" customHeight="1">
      <c r="A4" s="114" t="s">
        <v>220</v>
      </c>
      <c r="B4" s="114" t="s">
        <v>221</v>
      </c>
      <c r="C4" s="114" t="s">
        <v>66</v>
      </c>
      <c r="D4" s="115" t="s">
        <v>222</v>
      </c>
      <c r="E4" s="114" t="s">
        <v>223</v>
      </c>
      <c r="F4" s="116" t="s">
        <v>224</v>
      </c>
      <c r="G4" s="114" t="s">
        <v>225</v>
      </c>
    </row>
    <row r="5" spans="1:7" ht="21.75" customHeight="1">
      <c r="A5" s="117" t="s">
        <v>80</v>
      </c>
      <c r="B5" s="117" t="s">
        <v>80</v>
      </c>
      <c r="C5" s="118">
        <v>1</v>
      </c>
      <c r="D5" s="119">
        <f>C5+1</f>
        <v>2</v>
      </c>
      <c r="E5" s="119">
        <f>D5+1</f>
        <v>3</v>
      </c>
      <c r="F5" s="119">
        <f>E5+1</f>
        <v>4</v>
      </c>
      <c r="G5" s="119">
        <f>F5+1</f>
        <v>5</v>
      </c>
    </row>
    <row r="6" spans="1:7" ht="22.5" customHeight="1">
      <c r="A6" s="120"/>
      <c r="B6" s="120" t="s">
        <v>66</v>
      </c>
      <c r="C6" s="121"/>
      <c r="D6" s="121"/>
      <c r="E6" s="121"/>
      <c r="F6" s="121"/>
      <c r="G6" s="122">
        <v>0</v>
      </c>
    </row>
    <row r="7" spans="1:7" ht="22.5" customHeight="1">
      <c r="A7" s="120" t="s">
        <v>226</v>
      </c>
      <c r="B7" s="120" t="s">
        <v>227</v>
      </c>
      <c r="C7" s="123">
        <v>47.59</v>
      </c>
      <c r="D7" s="121"/>
      <c r="E7" s="123">
        <v>29.59</v>
      </c>
      <c r="F7" s="121">
        <v>18</v>
      </c>
      <c r="G7" s="122">
        <v>0</v>
      </c>
    </row>
    <row r="8" spans="1:7" ht="12.75" customHeight="1">
      <c r="A8" s="124"/>
      <c r="B8" s="124"/>
      <c r="C8" s="124"/>
      <c r="D8" s="124"/>
      <c r="E8" s="124"/>
      <c r="F8" s="124"/>
      <c r="G8" s="124"/>
    </row>
    <row r="9" spans="1:7" ht="12.75" customHeight="1">
      <c r="A9" s="124"/>
      <c r="B9" s="124"/>
      <c r="C9" s="124"/>
      <c r="D9" s="124"/>
      <c r="E9" s="124"/>
      <c r="F9" s="124"/>
      <c r="G9" s="124"/>
    </row>
    <row r="10" spans="1:7" ht="12.75" customHeight="1">
      <c r="A10" s="124"/>
      <c r="B10" s="124"/>
      <c r="C10" s="124"/>
      <c r="D10" s="124"/>
      <c r="E10" s="124"/>
      <c r="F10" s="124"/>
      <c r="G10" s="124"/>
    </row>
    <row r="11" spans="1:7" ht="12.75" customHeight="1">
      <c r="A11" s="124"/>
      <c r="B11" s="124"/>
      <c r="C11" s="124"/>
      <c r="D11" s="124"/>
      <c r="E11" s="124"/>
      <c r="F11" s="124"/>
      <c r="G11" s="124"/>
    </row>
    <row r="12" spans="1:7" ht="12.75" customHeight="1">
      <c r="A12" s="124"/>
      <c r="B12" s="124"/>
      <c r="C12" s="124"/>
      <c r="D12" s="124"/>
      <c r="E12" s="124"/>
      <c r="F12" s="124"/>
      <c r="G12" s="124"/>
    </row>
    <row r="13" spans="1:7" ht="12.75" customHeight="1">
      <c r="A13" s="124"/>
      <c r="B13" s="124"/>
      <c r="C13" s="124"/>
      <c r="D13" s="124"/>
      <c r="E13" s="124"/>
      <c r="F13" s="124"/>
      <c r="G13" s="124"/>
    </row>
    <row r="14" spans="1:7" ht="12.75" customHeight="1">
      <c r="A14" s="124"/>
      <c r="B14" s="124"/>
      <c r="C14" s="124"/>
      <c r="D14" s="124"/>
      <c r="E14" s="124"/>
      <c r="F14" s="124"/>
      <c r="G14" s="124"/>
    </row>
    <row r="15" spans="5:7" ht="12.75" customHeight="1">
      <c r="E15" s="124"/>
      <c r="F15" s="124"/>
      <c r="G15" s="124"/>
    </row>
    <row r="16" spans="5:7" ht="12.75" customHeight="1">
      <c r="E16" s="124"/>
      <c r="G16" s="124"/>
    </row>
    <row r="17" spans="3:7" ht="12.75" customHeight="1">
      <c r="C17" s="124"/>
      <c r="E17" s="124"/>
      <c r="G17" s="124"/>
    </row>
    <row r="18" spans="3:7" ht="12.75" customHeight="1">
      <c r="C18" s="124"/>
      <c r="E18" s="124"/>
      <c r="G18" s="124"/>
    </row>
    <row r="19" spans="3:7" ht="12.75" customHeight="1">
      <c r="C19" s="124"/>
      <c r="G19" s="124"/>
    </row>
    <row r="20" spans="5:7" ht="12.75" customHeight="1">
      <c r="E20" s="124"/>
      <c r="G20" s="124"/>
    </row>
    <row r="24" ht="12.75" customHeight="1">
      <c r="D24" s="124"/>
    </row>
  </sheetData>
  <sheetProtection/>
  <printOptions horizontalCentered="1"/>
  <pageMargins left="0.39" right="0.39" top="0.59" bottom="0.59" header="0.39" footer="0.39"/>
  <pageSetup fitToHeight="1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B27" sqref="B27"/>
    </sheetView>
  </sheetViews>
  <sheetFormatPr defaultColWidth="9.16015625" defaultRowHeight="12.75" customHeight="1"/>
  <cols>
    <col min="1" max="1" width="16.66015625" style="0" customWidth="1"/>
    <col min="2" max="2" width="36.16015625" style="0" customWidth="1"/>
    <col min="3" max="5" width="28" style="0" customWidth="1"/>
    <col min="6" max="6" width="9.16015625" style="0" customWidth="1"/>
    <col min="7" max="7" width="13.5" style="0" customWidth="1"/>
  </cols>
  <sheetData>
    <row r="1" spans="1:7" ht="21" customHeight="1">
      <c r="A1" s="56"/>
      <c r="B1" s="56"/>
      <c r="C1" s="56"/>
      <c r="D1" s="56"/>
      <c r="E1" s="85" t="s">
        <v>228</v>
      </c>
      <c r="F1" s="56"/>
      <c r="G1" s="56"/>
    </row>
    <row r="2" spans="1:7" ht="29.25" customHeight="1">
      <c r="A2" s="96" t="s">
        <v>229</v>
      </c>
      <c r="B2" s="96"/>
      <c r="C2" s="96"/>
      <c r="D2" s="96"/>
      <c r="E2" s="96"/>
      <c r="F2" s="97"/>
      <c r="G2" s="97"/>
    </row>
    <row r="3" spans="1:7" ht="21" customHeight="1">
      <c r="A3" s="1" t="s">
        <v>122</v>
      </c>
      <c r="B3" s="56"/>
      <c r="C3" s="56"/>
      <c r="D3" s="56"/>
      <c r="E3" s="85" t="s">
        <v>3</v>
      </c>
      <c r="F3" s="56"/>
      <c r="G3" s="56"/>
    </row>
    <row r="4" spans="1:7" ht="17.25" customHeight="1">
      <c r="A4" s="98" t="s">
        <v>105</v>
      </c>
      <c r="B4" s="99"/>
      <c r="C4" s="99" t="s">
        <v>121</v>
      </c>
      <c r="D4" s="100"/>
      <c r="E4" s="101"/>
      <c r="F4" s="56"/>
      <c r="G4" s="56"/>
    </row>
    <row r="5" spans="1:7" ht="21" customHeight="1">
      <c r="A5" s="102" t="s">
        <v>111</v>
      </c>
      <c r="B5" s="103" t="s">
        <v>112</v>
      </c>
      <c r="C5" s="104" t="s">
        <v>66</v>
      </c>
      <c r="D5" s="104" t="s">
        <v>106</v>
      </c>
      <c r="E5" s="104" t="s">
        <v>107</v>
      </c>
      <c r="F5" s="56"/>
      <c r="G5" s="56"/>
    </row>
    <row r="6" spans="1:7" ht="21" customHeight="1">
      <c r="A6" s="105" t="s">
        <v>80</v>
      </c>
      <c r="B6" s="105" t="s">
        <v>80</v>
      </c>
      <c r="C6" s="106">
        <v>1</v>
      </c>
      <c r="D6" s="106">
        <f>C6+1</f>
        <v>2</v>
      </c>
      <c r="E6" s="106">
        <f>D6+1</f>
        <v>3</v>
      </c>
      <c r="F6" s="56"/>
      <c r="G6" s="56"/>
    </row>
    <row r="7" spans="1:7" ht="18.75" customHeight="1">
      <c r="A7" s="107"/>
      <c r="B7" s="107"/>
      <c r="C7" s="108"/>
      <c r="D7" s="108"/>
      <c r="E7" s="109"/>
      <c r="F7" s="56"/>
      <c r="G7" s="56"/>
    </row>
    <row r="8" spans="1:7" ht="18.75" customHeight="1">
      <c r="A8" s="107"/>
      <c r="B8" s="107"/>
      <c r="C8" s="108"/>
      <c r="D8" s="108"/>
      <c r="E8" s="109"/>
      <c r="F8" s="56"/>
      <c r="G8" s="56"/>
    </row>
    <row r="9" spans="1:7" ht="18.75" customHeight="1">
      <c r="A9" s="107"/>
      <c r="B9" s="107"/>
      <c r="C9" s="108"/>
      <c r="D9" s="108"/>
      <c r="E9" s="109"/>
      <c r="F9" s="56"/>
      <c r="G9" s="56"/>
    </row>
    <row r="10" spans="1:7" ht="18.75" customHeight="1">
      <c r="A10" s="107"/>
      <c r="B10" s="107"/>
      <c r="C10" s="108"/>
      <c r="D10" s="108"/>
      <c r="E10" s="109"/>
      <c r="F10" s="56"/>
      <c r="G10" s="56"/>
    </row>
    <row r="11" spans="1:7" ht="18.75" customHeight="1">
      <c r="A11" s="107"/>
      <c r="B11" s="107"/>
      <c r="C11" s="108"/>
      <c r="D11" s="108"/>
      <c r="E11" s="109"/>
      <c r="F11" s="56"/>
      <c r="G11" s="56"/>
    </row>
    <row r="12" spans="1:7" ht="18.75" customHeight="1">
      <c r="A12" s="107"/>
      <c r="B12" s="107"/>
      <c r="C12" s="108"/>
      <c r="D12" s="108"/>
      <c r="E12" s="109"/>
      <c r="F12" s="56"/>
      <c r="G12" s="56"/>
    </row>
    <row r="13" spans="1:7" ht="18.75" customHeight="1">
      <c r="A13" s="107"/>
      <c r="B13" s="107"/>
      <c r="C13" s="108"/>
      <c r="D13" s="108"/>
      <c r="E13" s="109"/>
      <c r="F13" s="56"/>
      <c r="G13" s="56"/>
    </row>
    <row r="14" spans="1:7" ht="18.75" customHeight="1">
      <c r="A14" s="107"/>
      <c r="B14" s="107"/>
      <c r="C14" s="108"/>
      <c r="D14" s="108"/>
      <c r="E14" s="109"/>
      <c r="F14" s="56"/>
      <c r="G14" s="56"/>
    </row>
    <row r="15" spans="1:7" ht="18.75" customHeight="1">
      <c r="A15" s="107"/>
      <c r="B15" s="107"/>
      <c r="C15" s="108"/>
      <c r="D15" s="108"/>
      <c r="E15" s="109"/>
      <c r="F15" s="56"/>
      <c r="G15" s="56"/>
    </row>
    <row r="16" spans="1:7" ht="18.75" customHeight="1">
      <c r="A16" s="107"/>
      <c r="B16" s="107"/>
      <c r="C16" s="108"/>
      <c r="D16" s="108"/>
      <c r="E16" s="109"/>
      <c r="F16" s="56"/>
      <c r="G16" s="56"/>
    </row>
    <row r="17" ht="21" customHeight="1"/>
    <row r="18" spans="1:7" ht="21" customHeight="1">
      <c r="A18" s="56"/>
      <c r="B18" s="56"/>
      <c r="C18" s="56"/>
      <c r="D18" s="56"/>
      <c r="E18" s="56"/>
      <c r="F18" s="56"/>
      <c r="G18" s="56"/>
    </row>
  </sheetData>
  <sheetProtection/>
  <printOptions horizontalCentered="1"/>
  <pageMargins left="0.39" right="0.39" top="0.59" bottom="0.59" header="0.39" footer="0.39"/>
  <pageSetup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70"/>
  <sheetViews>
    <sheetView showGridLines="0" showZeros="0" workbookViewId="0" topLeftCell="A1">
      <selection activeCell="D76" sqref="D76"/>
    </sheetView>
  </sheetViews>
  <sheetFormatPr defaultColWidth="9.16015625" defaultRowHeight="12.75" customHeight="1"/>
  <cols>
    <col min="1" max="1" width="16.66015625" style="0" customWidth="1"/>
    <col min="2" max="2" width="20.83203125" style="0" customWidth="1"/>
    <col min="3" max="3" width="24.33203125" style="0" customWidth="1"/>
    <col min="4" max="4" width="21.66015625" style="0" customWidth="1"/>
    <col min="5" max="5" width="18.66015625" style="0" customWidth="1"/>
    <col min="6" max="6" width="12.33203125" style="0" customWidth="1"/>
    <col min="7" max="7" width="13.5" style="0" customWidth="1"/>
    <col min="8" max="8" width="10.66015625" style="0" customWidth="1"/>
    <col min="13" max="13" width="13.16015625" style="0" customWidth="1"/>
  </cols>
  <sheetData>
    <row r="1" spans="1:13" ht="21" customHeight="1">
      <c r="A1" s="56"/>
      <c r="B1" s="56"/>
      <c r="C1" s="56"/>
      <c r="D1" s="56"/>
      <c r="F1" s="56"/>
      <c r="G1" s="56"/>
      <c r="L1" s="85" t="s">
        <v>230</v>
      </c>
      <c r="M1" s="85"/>
    </row>
    <row r="2" spans="1:13" ht="29.25" customHeight="1">
      <c r="A2" s="57" t="s">
        <v>231</v>
      </c>
      <c r="B2" s="57"/>
      <c r="C2" s="57"/>
      <c r="D2" s="57"/>
      <c r="E2" s="57"/>
      <c r="F2" s="57"/>
      <c r="G2" s="57"/>
      <c r="H2" s="57"/>
      <c r="I2" s="57"/>
      <c r="J2" s="57"/>
      <c r="K2" s="57"/>
      <c r="L2" s="57"/>
      <c r="M2" s="57"/>
    </row>
    <row r="3" spans="1:13" ht="22.5" customHeight="1">
      <c r="A3" s="58" t="s">
        <v>232</v>
      </c>
      <c r="B3" s="58" t="s">
        <v>227</v>
      </c>
      <c r="C3" s="58"/>
      <c r="D3" s="58"/>
      <c r="E3" s="58"/>
      <c r="F3" s="58"/>
      <c r="G3" s="58"/>
      <c r="H3" s="58"/>
      <c r="I3" s="58"/>
      <c r="J3" s="58"/>
      <c r="K3" s="58"/>
      <c r="L3" s="58"/>
      <c r="M3" s="58"/>
    </row>
    <row r="4" spans="1:13" ht="22.5" customHeight="1">
      <c r="A4" s="58" t="s">
        <v>233</v>
      </c>
      <c r="B4" s="58" t="s">
        <v>234</v>
      </c>
      <c r="C4" s="58"/>
      <c r="D4" s="58"/>
      <c r="E4" s="58"/>
      <c r="F4" s="58"/>
      <c r="G4" s="58" t="s">
        <v>235</v>
      </c>
      <c r="H4" s="58" t="s">
        <v>236</v>
      </c>
      <c r="I4" s="58"/>
      <c r="J4" s="58"/>
      <c r="K4" s="58"/>
      <c r="L4" s="58"/>
      <c r="M4" s="58"/>
    </row>
    <row r="5" spans="1:13" ht="22.5" customHeight="1">
      <c r="A5" s="59" t="s">
        <v>237</v>
      </c>
      <c r="B5" s="59"/>
      <c r="C5" s="59"/>
      <c r="D5" s="59"/>
      <c r="E5" s="59"/>
      <c r="F5" s="59"/>
      <c r="G5" s="59"/>
      <c r="H5" s="59"/>
      <c r="I5" s="59"/>
      <c r="J5" s="59"/>
      <c r="K5" s="59"/>
      <c r="L5" s="59"/>
      <c r="M5" s="59"/>
    </row>
    <row r="6" spans="1:13" ht="22.5" customHeight="1">
      <c r="A6" s="58" t="s">
        <v>238</v>
      </c>
      <c r="B6" s="58"/>
      <c r="C6" s="58"/>
      <c r="D6" s="58"/>
      <c r="E6" s="60" t="s">
        <v>239</v>
      </c>
      <c r="F6" s="60"/>
      <c r="G6" s="60"/>
      <c r="H6" s="60"/>
      <c r="I6" s="60"/>
      <c r="J6" s="60"/>
      <c r="K6" s="60"/>
      <c r="L6" s="60"/>
      <c r="M6" s="60"/>
    </row>
    <row r="7" spans="1:13" ht="87.75" customHeight="1">
      <c r="A7" s="61" t="s">
        <v>240</v>
      </c>
      <c r="B7" s="61"/>
      <c r="C7" s="61"/>
      <c r="D7" s="61"/>
      <c r="E7" s="62" t="s">
        <v>241</v>
      </c>
      <c r="F7" s="62"/>
      <c r="G7" s="62"/>
      <c r="H7" s="62"/>
      <c r="I7" s="62"/>
      <c r="J7" s="62"/>
      <c r="K7" s="62"/>
      <c r="L7" s="62"/>
      <c r="M7" s="62"/>
    </row>
    <row r="8" spans="1:13" ht="22.5" customHeight="1">
      <c r="A8" s="58" t="s">
        <v>242</v>
      </c>
      <c r="B8" s="58"/>
      <c r="C8" s="58"/>
      <c r="D8" s="58"/>
      <c r="E8" s="58"/>
      <c r="F8" s="58"/>
      <c r="G8" s="58"/>
      <c r="H8" s="58"/>
      <c r="I8" s="58"/>
      <c r="J8" s="58"/>
      <c r="K8" s="58"/>
      <c r="L8" s="58"/>
      <c r="M8" s="58"/>
    </row>
    <row r="9" spans="1:13" ht="22.5" customHeight="1">
      <c r="A9" s="63" t="s">
        <v>243</v>
      </c>
      <c r="B9" s="63"/>
      <c r="C9" s="63"/>
      <c r="D9" s="63"/>
      <c r="E9" s="63"/>
      <c r="F9" s="63"/>
      <c r="G9" s="63"/>
      <c r="H9" s="63"/>
      <c r="I9" s="63"/>
      <c r="J9" s="63"/>
      <c r="K9" s="63"/>
      <c r="L9" s="63"/>
      <c r="M9" s="63"/>
    </row>
    <row r="10" spans="1:13" ht="22.5" customHeight="1">
      <c r="A10" s="58" t="s">
        <v>244</v>
      </c>
      <c r="B10" s="58"/>
      <c r="C10" s="58"/>
      <c r="D10" s="64" t="s">
        <v>245</v>
      </c>
      <c r="E10" s="64"/>
      <c r="F10" s="64"/>
      <c r="G10" s="65" t="s">
        <v>246</v>
      </c>
      <c r="H10" s="65"/>
      <c r="I10" s="63"/>
      <c r="J10" s="63"/>
      <c r="K10" s="63"/>
      <c r="L10" s="63"/>
      <c r="M10" s="63"/>
    </row>
    <row r="11" spans="1:13" ht="22.5" customHeight="1">
      <c r="A11" s="58" t="s">
        <v>247</v>
      </c>
      <c r="B11" s="58"/>
      <c r="C11" s="58"/>
      <c r="D11" s="64" t="s">
        <v>248</v>
      </c>
      <c r="E11" s="64"/>
      <c r="F11" s="64"/>
      <c r="G11" s="65" t="s">
        <v>249</v>
      </c>
      <c r="H11" s="65"/>
      <c r="I11" s="63"/>
      <c r="J11" s="63"/>
      <c r="K11" s="63"/>
      <c r="L11" s="63"/>
      <c r="M11" s="63"/>
    </row>
    <row r="12" spans="1:13" ht="22.5" customHeight="1">
      <c r="A12" s="58" t="s">
        <v>250</v>
      </c>
      <c r="B12" s="58"/>
      <c r="C12" s="58"/>
      <c r="D12" s="66" t="s">
        <v>251</v>
      </c>
      <c r="E12" s="67"/>
      <c r="F12" s="68"/>
      <c r="G12" s="58" t="s">
        <v>252</v>
      </c>
      <c r="H12" s="58"/>
      <c r="I12" s="86" t="s">
        <v>253</v>
      </c>
      <c r="J12" s="86"/>
      <c r="K12" s="86"/>
      <c r="L12" s="86"/>
      <c r="M12" s="87"/>
    </row>
    <row r="13" spans="1:13" ht="22.5" customHeight="1">
      <c r="A13" s="58" t="s">
        <v>254</v>
      </c>
      <c r="B13" s="58"/>
      <c r="C13" s="58"/>
      <c r="D13" s="69" t="s">
        <v>255</v>
      </c>
      <c r="E13" s="69"/>
      <c r="F13" s="69"/>
      <c r="G13" s="58" t="s">
        <v>256</v>
      </c>
      <c r="H13" s="58"/>
      <c r="I13" s="86" t="s">
        <v>257</v>
      </c>
      <c r="J13" s="86"/>
      <c r="K13" s="86"/>
      <c r="L13" s="86"/>
      <c r="M13" s="87"/>
    </row>
    <row r="14" spans="1:13" ht="22.5" customHeight="1">
      <c r="A14" s="58" t="s">
        <v>258</v>
      </c>
      <c r="B14" s="58"/>
      <c r="C14" s="58"/>
      <c r="D14" s="66" t="s">
        <v>259</v>
      </c>
      <c r="E14" s="67"/>
      <c r="F14" s="68"/>
      <c r="G14" s="58" t="s">
        <v>260</v>
      </c>
      <c r="H14" s="58"/>
      <c r="I14" s="86" t="s">
        <v>261</v>
      </c>
      <c r="J14" s="86"/>
      <c r="K14" s="86"/>
      <c r="L14" s="86"/>
      <c r="M14" s="87"/>
    </row>
    <row r="15" spans="1:13" ht="22.5" customHeight="1">
      <c r="A15" s="63" t="s">
        <v>262</v>
      </c>
      <c r="B15" s="63"/>
      <c r="C15" s="63"/>
      <c r="D15" s="63"/>
      <c r="E15" s="63"/>
      <c r="F15" s="63"/>
      <c r="G15" s="63"/>
      <c r="H15" s="63"/>
      <c r="I15" s="63"/>
      <c r="J15" s="63"/>
      <c r="K15" s="63"/>
      <c r="L15" s="63"/>
      <c r="M15" s="63"/>
    </row>
    <row r="16" spans="1:13" ht="22.5" customHeight="1">
      <c r="A16" s="58" t="s">
        <v>263</v>
      </c>
      <c r="B16" s="58"/>
      <c r="C16" s="58"/>
      <c r="D16" s="58"/>
      <c r="E16" s="58"/>
      <c r="F16" s="58"/>
      <c r="G16" s="58"/>
      <c r="H16" s="58"/>
      <c r="I16" s="58"/>
      <c r="J16" s="58"/>
      <c r="K16" s="58"/>
      <c r="L16" s="58"/>
      <c r="M16" s="58"/>
    </row>
    <row r="17" spans="1:13" ht="22.5" customHeight="1">
      <c r="A17" s="70" t="s">
        <v>264</v>
      </c>
      <c r="B17" s="70"/>
      <c r="C17" s="70"/>
      <c r="D17" s="70"/>
      <c r="E17" s="70"/>
      <c r="F17" s="70"/>
      <c r="G17" s="70"/>
      <c r="H17" s="70"/>
      <c r="I17" s="70"/>
      <c r="J17" s="70"/>
      <c r="K17" s="70"/>
      <c r="L17" s="70"/>
      <c r="M17" s="70"/>
    </row>
    <row r="18" spans="1:13" ht="22.5" customHeight="1">
      <c r="A18" s="58" t="s">
        <v>265</v>
      </c>
      <c r="B18" s="58"/>
      <c r="C18" s="58"/>
      <c r="D18" s="60">
        <v>1117.63</v>
      </c>
      <c r="E18" s="60"/>
      <c r="F18" s="60"/>
      <c r="G18" s="58" t="s">
        <v>266</v>
      </c>
      <c r="H18" s="58"/>
      <c r="I18" s="70"/>
      <c r="J18" s="70"/>
      <c r="K18" s="70"/>
      <c r="L18" s="70"/>
      <c r="M18" s="70"/>
    </row>
    <row r="19" spans="1:13" ht="22.5" customHeight="1">
      <c r="A19" s="58" t="s">
        <v>267</v>
      </c>
      <c r="B19" s="58"/>
      <c r="C19" s="58"/>
      <c r="D19" s="70"/>
      <c r="E19" s="70"/>
      <c r="F19" s="70"/>
      <c r="G19" s="58" t="s">
        <v>268</v>
      </c>
      <c r="H19" s="58"/>
      <c r="I19" s="70"/>
      <c r="J19" s="70"/>
      <c r="K19" s="70"/>
      <c r="L19" s="70"/>
      <c r="M19" s="70"/>
    </row>
    <row r="20" spans="1:13" ht="22.5" customHeight="1">
      <c r="A20" s="58" t="s">
        <v>269</v>
      </c>
      <c r="B20" s="58"/>
      <c r="C20" s="58"/>
      <c r="D20" s="70"/>
      <c r="E20" s="70"/>
      <c r="F20" s="70"/>
      <c r="G20" s="70"/>
      <c r="H20" s="70"/>
      <c r="I20" s="70"/>
      <c r="J20" s="70"/>
      <c r="K20" s="70"/>
      <c r="L20" s="70"/>
      <c r="M20" s="70"/>
    </row>
    <row r="21" spans="1:13" ht="22.5" customHeight="1">
      <c r="A21" s="70" t="s">
        <v>270</v>
      </c>
      <c r="B21" s="70"/>
      <c r="C21" s="70"/>
      <c r="D21" s="70"/>
      <c r="E21" s="70"/>
      <c r="F21" s="70"/>
      <c r="G21" s="70"/>
      <c r="H21" s="70"/>
      <c r="I21" s="70"/>
      <c r="J21" s="70"/>
      <c r="K21" s="70"/>
      <c r="L21" s="70"/>
      <c r="M21" s="70"/>
    </row>
    <row r="22" spans="1:13" ht="22.5" customHeight="1">
      <c r="A22" s="58" t="s">
        <v>271</v>
      </c>
      <c r="B22" s="58"/>
      <c r="C22" s="58"/>
      <c r="D22" s="71" t="s">
        <v>272</v>
      </c>
      <c r="E22" s="72"/>
      <c r="F22" s="73"/>
      <c r="G22" s="58" t="s">
        <v>273</v>
      </c>
      <c r="H22" s="58"/>
      <c r="I22" s="70"/>
      <c r="J22" s="70"/>
      <c r="K22" s="70"/>
      <c r="L22" s="70"/>
      <c r="M22" s="70"/>
    </row>
    <row r="23" spans="1:13" ht="22.5" customHeight="1">
      <c r="A23" s="58" t="s">
        <v>274</v>
      </c>
      <c r="B23" s="58"/>
      <c r="C23" s="58"/>
      <c r="D23" s="71" t="s">
        <v>272</v>
      </c>
      <c r="E23" s="72"/>
      <c r="F23" s="73"/>
      <c r="G23" s="58" t="s">
        <v>275</v>
      </c>
      <c r="H23" s="58"/>
      <c r="I23" s="70"/>
      <c r="J23" s="70"/>
      <c r="K23" s="70"/>
      <c r="L23" s="70"/>
      <c r="M23" s="70"/>
    </row>
    <row r="24" spans="1:13" ht="22.5" customHeight="1">
      <c r="A24" s="58" t="s">
        <v>276</v>
      </c>
      <c r="B24" s="58"/>
      <c r="C24" s="58"/>
      <c r="D24" s="71" t="s">
        <v>272</v>
      </c>
      <c r="E24" s="72"/>
      <c r="F24" s="73"/>
      <c r="G24" s="58" t="s">
        <v>277</v>
      </c>
      <c r="H24" s="58"/>
      <c r="I24" s="71" t="s">
        <v>278</v>
      </c>
      <c r="J24" s="72"/>
      <c r="K24" s="72"/>
      <c r="L24" s="72"/>
      <c r="M24" s="73"/>
    </row>
    <row r="25" spans="1:13" ht="22.5" customHeight="1">
      <c r="A25" s="58" t="s">
        <v>128</v>
      </c>
      <c r="B25" s="58"/>
      <c r="C25" s="58"/>
      <c r="D25" s="71" t="s">
        <v>279</v>
      </c>
      <c r="E25" s="72"/>
      <c r="F25" s="73"/>
      <c r="G25" s="74" t="s">
        <v>280</v>
      </c>
      <c r="H25" s="74"/>
      <c r="I25" s="71" t="s">
        <v>281</v>
      </c>
      <c r="J25" s="72"/>
      <c r="K25" s="72"/>
      <c r="L25" s="72"/>
      <c r="M25" s="73"/>
    </row>
    <row r="26" spans="1:13" ht="22.5" customHeight="1">
      <c r="A26" s="70" t="s">
        <v>282</v>
      </c>
      <c r="B26" s="70"/>
      <c r="C26" s="70"/>
      <c r="D26" s="70"/>
      <c r="E26" s="70"/>
      <c r="F26" s="70"/>
      <c r="G26" s="70"/>
      <c r="H26" s="70"/>
      <c r="I26" s="70"/>
      <c r="J26" s="70"/>
      <c r="K26" s="70"/>
      <c r="L26" s="70"/>
      <c r="M26" s="70"/>
    </row>
    <row r="27" spans="1:13" ht="22.5" customHeight="1">
      <c r="A27" s="75"/>
      <c r="B27" s="75"/>
      <c r="C27" s="75"/>
      <c r="D27" s="75"/>
      <c r="E27" s="75"/>
      <c r="F27" s="75"/>
      <c r="G27" s="75"/>
      <c r="H27" s="75"/>
      <c r="I27" s="75"/>
      <c r="J27" s="75"/>
      <c r="K27" s="75"/>
      <c r="L27" s="75"/>
      <c r="M27" s="75"/>
    </row>
    <row r="28" spans="1:13" ht="22.5" customHeight="1">
      <c r="A28" s="59" t="s">
        <v>283</v>
      </c>
      <c r="B28" s="59"/>
      <c r="C28" s="59"/>
      <c r="D28" s="59"/>
      <c r="E28" s="59"/>
      <c r="F28" s="59"/>
      <c r="G28" s="59"/>
      <c r="H28" s="59"/>
      <c r="I28" s="59"/>
      <c r="J28" s="59"/>
      <c r="K28" s="59"/>
      <c r="L28" s="59"/>
      <c r="M28" s="59"/>
    </row>
    <row r="29" spans="1:13" ht="22.5" customHeight="1">
      <c r="A29" s="76" t="s">
        <v>284</v>
      </c>
      <c r="B29" s="76"/>
      <c r="C29" s="76"/>
      <c r="D29" s="76"/>
      <c r="E29" s="76" t="s">
        <v>285</v>
      </c>
      <c r="F29" s="76"/>
      <c r="G29" s="76"/>
      <c r="H29" s="76"/>
      <c r="I29" s="76"/>
      <c r="J29" s="76" t="s">
        <v>286</v>
      </c>
      <c r="K29" s="76"/>
      <c r="L29" s="76"/>
      <c r="M29" s="76"/>
    </row>
    <row r="30" spans="1:13" ht="22.5" customHeight="1">
      <c r="A30" s="76"/>
      <c r="B30" s="76"/>
      <c r="C30" s="76"/>
      <c r="D30" s="76"/>
      <c r="E30" s="76"/>
      <c r="F30" s="76"/>
      <c r="G30" s="76"/>
      <c r="H30" s="76"/>
      <c r="I30" s="76"/>
      <c r="J30" s="76"/>
      <c r="K30" s="76"/>
      <c r="L30" s="76"/>
      <c r="M30" s="76"/>
    </row>
    <row r="31" spans="1:13" ht="28.5" customHeight="1">
      <c r="A31" s="77"/>
      <c r="B31" s="78"/>
      <c r="C31" s="78"/>
      <c r="D31" s="79"/>
      <c r="E31" s="80" t="s">
        <v>287</v>
      </c>
      <c r="F31" s="81"/>
      <c r="G31" s="81"/>
      <c r="H31" s="81"/>
      <c r="I31" s="88"/>
      <c r="J31" s="80" t="s">
        <v>287</v>
      </c>
      <c r="K31" s="81"/>
      <c r="L31" s="81"/>
      <c r="M31" s="88"/>
    </row>
    <row r="32" spans="1:13" ht="27" customHeight="1">
      <c r="A32" s="77"/>
      <c r="B32" s="78"/>
      <c r="C32" s="78"/>
      <c r="D32" s="79"/>
      <c r="E32" s="80" t="s">
        <v>288</v>
      </c>
      <c r="F32" s="81"/>
      <c r="G32" s="81"/>
      <c r="H32" s="81"/>
      <c r="I32" s="88"/>
      <c r="J32" s="80" t="s">
        <v>288</v>
      </c>
      <c r="K32" s="81"/>
      <c r="L32" s="81"/>
      <c r="M32" s="88"/>
    </row>
    <row r="33" spans="1:13" ht="33" customHeight="1">
      <c r="A33" s="77"/>
      <c r="B33" s="78"/>
      <c r="C33" s="78"/>
      <c r="D33" s="79"/>
      <c r="E33" s="80" t="s">
        <v>289</v>
      </c>
      <c r="F33" s="81"/>
      <c r="G33" s="81"/>
      <c r="H33" s="81"/>
      <c r="I33" s="88"/>
      <c r="J33" s="80" t="s">
        <v>289</v>
      </c>
      <c r="K33" s="81"/>
      <c r="L33" s="81"/>
      <c r="M33" s="88"/>
    </row>
    <row r="34" spans="1:13" ht="28.5" customHeight="1">
      <c r="A34" s="77"/>
      <c r="B34" s="78"/>
      <c r="C34" s="78"/>
      <c r="D34" s="79"/>
      <c r="E34" s="80" t="s">
        <v>290</v>
      </c>
      <c r="F34" s="81"/>
      <c r="G34" s="81"/>
      <c r="H34" s="81"/>
      <c r="I34" s="88"/>
      <c r="J34" s="80" t="s">
        <v>290</v>
      </c>
      <c r="K34" s="81"/>
      <c r="L34" s="81"/>
      <c r="M34" s="88"/>
    </row>
    <row r="35" spans="1:13" ht="22.5" customHeight="1">
      <c r="A35" s="77"/>
      <c r="B35" s="78"/>
      <c r="C35" s="78"/>
      <c r="D35" s="79"/>
      <c r="E35" s="80" t="s">
        <v>291</v>
      </c>
      <c r="F35" s="81"/>
      <c r="G35" s="81"/>
      <c r="H35" s="81"/>
      <c r="I35" s="88"/>
      <c r="J35" s="80" t="s">
        <v>291</v>
      </c>
      <c r="K35" s="81"/>
      <c r="L35" s="81"/>
      <c r="M35" s="88"/>
    </row>
    <row r="36" spans="1:13" ht="36" customHeight="1">
      <c r="A36" s="82"/>
      <c r="B36" s="82"/>
      <c r="C36" s="82"/>
      <c r="D36" s="82"/>
      <c r="E36" s="80" t="s">
        <v>292</v>
      </c>
      <c r="F36" s="81"/>
      <c r="G36" s="81"/>
      <c r="H36" s="81"/>
      <c r="I36" s="88"/>
      <c r="J36" s="80" t="s">
        <v>292</v>
      </c>
      <c r="K36" s="81"/>
      <c r="L36" s="81"/>
      <c r="M36" s="88"/>
    </row>
    <row r="37" spans="1:13" ht="22.5" customHeight="1">
      <c r="A37" s="59" t="s">
        <v>293</v>
      </c>
      <c r="B37" s="59"/>
      <c r="C37" s="59"/>
      <c r="D37" s="59"/>
      <c r="E37" s="59"/>
      <c r="F37" s="59"/>
      <c r="G37" s="59"/>
      <c r="H37" s="59"/>
      <c r="I37" s="59"/>
      <c r="J37" s="59"/>
      <c r="K37" s="59"/>
      <c r="L37" s="59"/>
      <c r="M37" s="59"/>
    </row>
    <row r="38" spans="1:13" ht="22.5" customHeight="1">
      <c r="A38" s="65" t="s">
        <v>294</v>
      </c>
      <c r="B38" s="65"/>
      <c r="C38" s="65" t="s">
        <v>295</v>
      </c>
      <c r="D38" s="65" t="s">
        <v>296</v>
      </c>
      <c r="E38" s="65" t="s">
        <v>297</v>
      </c>
      <c r="F38" s="58" t="s">
        <v>298</v>
      </c>
      <c r="G38" s="58"/>
      <c r="H38" s="58" t="s">
        <v>299</v>
      </c>
      <c r="I38" s="58"/>
      <c r="J38" s="58"/>
      <c r="K38" s="58"/>
      <c r="L38" s="58"/>
      <c r="M38" s="89" t="s">
        <v>300</v>
      </c>
    </row>
    <row r="39" spans="1:13" ht="31.5" customHeight="1">
      <c r="A39" s="65"/>
      <c r="B39" s="65"/>
      <c r="C39" s="65"/>
      <c r="D39" s="65"/>
      <c r="E39" s="65"/>
      <c r="F39" s="58"/>
      <c r="G39" s="58"/>
      <c r="H39" s="58" t="s">
        <v>301</v>
      </c>
      <c r="I39" s="58" t="s">
        <v>302</v>
      </c>
      <c r="J39" s="58"/>
      <c r="K39" s="58" t="s">
        <v>303</v>
      </c>
      <c r="L39" s="58"/>
      <c r="M39" s="89"/>
    </row>
    <row r="40" spans="1:13" ht="22.5" customHeight="1">
      <c r="A40" s="64" t="s">
        <v>129</v>
      </c>
      <c r="B40" s="64"/>
      <c r="C40" s="83" t="s">
        <v>122</v>
      </c>
      <c r="D40" s="83" t="s">
        <v>122</v>
      </c>
      <c r="E40" s="83" t="s">
        <v>122</v>
      </c>
      <c r="F40" s="69" t="s">
        <v>122</v>
      </c>
      <c r="G40" s="69"/>
      <c r="H40" s="69" t="s">
        <v>304</v>
      </c>
      <c r="I40" s="69" t="s">
        <v>304</v>
      </c>
      <c r="J40" s="69"/>
      <c r="K40" s="90"/>
      <c r="L40" s="91"/>
      <c r="M40" s="92"/>
    </row>
    <row r="41" spans="1:13" ht="22.5" customHeight="1">
      <c r="A41" s="64" t="s">
        <v>164</v>
      </c>
      <c r="B41" s="64"/>
      <c r="C41" s="83" t="s">
        <v>122</v>
      </c>
      <c r="D41" s="83" t="s">
        <v>122</v>
      </c>
      <c r="E41" s="83" t="s">
        <v>122</v>
      </c>
      <c r="F41" s="69" t="s">
        <v>122</v>
      </c>
      <c r="G41" s="69"/>
      <c r="H41" s="69" t="s">
        <v>305</v>
      </c>
      <c r="I41" s="69" t="s">
        <v>305</v>
      </c>
      <c r="J41" s="69"/>
      <c r="K41" s="90"/>
      <c r="L41" s="91"/>
      <c r="M41" s="92"/>
    </row>
    <row r="42" spans="1:13" ht="22.5" customHeight="1">
      <c r="A42" s="64" t="s">
        <v>306</v>
      </c>
      <c r="B42" s="64"/>
      <c r="C42" s="83" t="s">
        <v>122</v>
      </c>
      <c r="D42" s="83" t="s">
        <v>122</v>
      </c>
      <c r="E42" s="83" t="s">
        <v>122</v>
      </c>
      <c r="F42" s="69" t="s">
        <v>122</v>
      </c>
      <c r="G42" s="69"/>
      <c r="H42" s="69" t="s">
        <v>307</v>
      </c>
      <c r="I42" s="69" t="s">
        <v>307</v>
      </c>
      <c r="J42" s="69"/>
      <c r="K42" s="90"/>
      <c r="L42" s="91"/>
      <c r="M42" s="92"/>
    </row>
    <row r="43" spans="1:13" ht="22.5" customHeight="1">
      <c r="A43" s="64" t="s">
        <v>308</v>
      </c>
      <c r="B43" s="64"/>
      <c r="C43" s="83" t="s">
        <v>122</v>
      </c>
      <c r="D43" s="83" t="s">
        <v>122</v>
      </c>
      <c r="E43" s="83" t="s">
        <v>122</v>
      </c>
      <c r="F43" s="69" t="s">
        <v>122</v>
      </c>
      <c r="G43" s="69"/>
      <c r="H43" s="69" t="s">
        <v>309</v>
      </c>
      <c r="I43" s="69" t="s">
        <v>309</v>
      </c>
      <c r="J43" s="69"/>
      <c r="K43" s="90"/>
      <c r="L43" s="91"/>
      <c r="M43" s="92"/>
    </row>
    <row r="44" spans="1:13" ht="22.5" customHeight="1">
      <c r="A44" s="64" t="s">
        <v>107</v>
      </c>
      <c r="B44" s="64"/>
      <c r="C44" s="83" t="s">
        <v>122</v>
      </c>
      <c r="D44" s="83" t="s">
        <v>122</v>
      </c>
      <c r="E44" s="83" t="s">
        <v>122</v>
      </c>
      <c r="F44" s="69" t="s">
        <v>122</v>
      </c>
      <c r="G44" s="69"/>
      <c r="H44" s="69" t="s">
        <v>281</v>
      </c>
      <c r="I44" s="69" t="s">
        <v>281</v>
      </c>
      <c r="J44" s="69"/>
      <c r="K44" s="58" t="s">
        <v>122</v>
      </c>
      <c r="L44" s="58"/>
      <c r="M44" s="58"/>
    </row>
    <row r="45" spans="1:13" ht="22.5" customHeight="1">
      <c r="A45" s="59" t="s">
        <v>310</v>
      </c>
      <c r="B45" s="59"/>
      <c r="C45" s="59"/>
      <c r="D45" s="59"/>
      <c r="E45" s="59"/>
      <c r="F45" s="59"/>
      <c r="G45" s="59"/>
      <c r="H45" s="59"/>
      <c r="I45" s="59"/>
      <c r="J45" s="59"/>
      <c r="K45" s="59"/>
      <c r="L45" s="59"/>
      <c r="M45" s="59"/>
    </row>
    <row r="46" spans="1:13" ht="22.5" customHeight="1">
      <c r="A46" s="70" t="s">
        <v>311</v>
      </c>
      <c r="B46" s="70"/>
      <c r="C46" s="59" t="s">
        <v>312</v>
      </c>
      <c r="D46" s="59"/>
      <c r="E46" s="59" t="s">
        <v>313</v>
      </c>
      <c r="F46" s="59"/>
      <c r="G46" s="59" t="s">
        <v>314</v>
      </c>
      <c r="H46" s="59"/>
      <c r="I46" s="59"/>
      <c r="J46" s="59"/>
      <c r="K46" s="70" t="s">
        <v>315</v>
      </c>
      <c r="L46" s="70"/>
      <c r="M46" s="70"/>
    </row>
    <row r="47" spans="1:13" ht="30" customHeight="1">
      <c r="A47" s="71" t="s">
        <v>316</v>
      </c>
      <c r="B47" s="73"/>
      <c r="C47" s="71" t="s">
        <v>317</v>
      </c>
      <c r="D47" s="73"/>
      <c r="E47" s="84" t="s">
        <v>127</v>
      </c>
      <c r="F47" s="84"/>
      <c r="G47" s="64" t="s">
        <v>318</v>
      </c>
      <c r="H47" s="64"/>
      <c r="I47" s="64"/>
      <c r="J47" s="64"/>
      <c r="K47" s="93" t="s">
        <v>122</v>
      </c>
      <c r="L47" s="93"/>
      <c r="M47" s="93"/>
    </row>
    <row r="48" spans="1:13" ht="30" customHeight="1">
      <c r="A48" s="71"/>
      <c r="B48" s="73"/>
      <c r="C48" s="71" t="s">
        <v>317</v>
      </c>
      <c r="D48" s="73"/>
      <c r="E48" s="84" t="s">
        <v>319</v>
      </c>
      <c r="F48" s="84"/>
      <c r="G48" s="64" t="s">
        <v>320</v>
      </c>
      <c r="H48" s="64"/>
      <c r="I48" s="64"/>
      <c r="J48" s="64"/>
      <c r="K48" s="93" t="s">
        <v>122</v>
      </c>
      <c r="L48" s="93"/>
      <c r="M48" s="93"/>
    </row>
    <row r="49" spans="1:13" ht="30" customHeight="1">
      <c r="A49" s="71"/>
      <c r="B49" s="73"/>
      <c r="C49" s="71" t="s">
        <v>317</v>
      </c>
      <c r="D49" s="73"/>
      <c r="E49" s="84" t="s">
        <v>321</v>
      </c>
      <c r="F49" s="84"/>
      <c r="G49" s="64" t="s">
        <v>322</v>
      </c>
      <c r="H49" s="64"/>
      <c r="I49" s="64"/>
      <c r="J49" s="64"/>
      <c r="K49" s="93" t="s">
        <v>122</v>
      </c>
      <c r="L49" s="93"/>
      <c r="M49" s="93"/>
    </row>
    <row r="50" spans="1:13" ht="45.75" customHeight="1">
      <c r="A50" s="71"/>
      <c r="B50" s="73"/>
      <c r="C50" s="71" t="s">
        <v>317</v>
      </c>
      <c r="D50" s="73"/>
      <c r="E50" s="84" t="s">
        <v>323</v>
      </c>
      <c r="F50" s="84"/>
      <c r="G50" s="64" t="s">
        <v>324</v>
      </c>
      <c r="H50" s="64"/>
      <c r="I50" s="64"/>
      <c r="J50" s="64"/>
      <c r="K50" s="93" t="s">
        <v>122</v>
      </c>
      <c r="L50" s="93"/>
      <c r="M50" s="93"/>
    </row>
    <row r="51" spans="1:13" ht="30" customHeight="1">
      <c r="A51" s="71"/>
      <c r="B51" s="73"/>
      <c r="C51" s="71" t="s">
        <v>317</v>
      </c>
      <c r="D51" s="73"/>
      <c r="E51" s="84" t="s">
        <v>325</v>
      </c>
      <c r="F51" s="84"/>
      <c r="G51" s="64" t="s">
        <v>326</v>
      </c>
      <c r="H51" s="64"/>
      <c r="I51" s="64"/>
      <c r="J51" s="64"/>
      <c r="K51" s="93" t="s">
        <v>122</v>
      </c>
      <c r="L51" s="93"/>
      <c r="M51" s="93"/>
    </row>
    <row r="52" spans="1:13" ht="30" customHeight="1">
      <c r="A52" s="71"/>
      <c r="B52" s="73"/>
      <c r="C52" s="71" t="s">
        <v>317</v>
      </c>
      <c r="D52" s="73"/>
      <c r="E52" s="84" t="s">
        <v>327</v>
      </c>
      <c r="F52" s="84"/>
      <c r="G52" s="64" t="s">
        <v>328</v>
      </c>
      <c r="H52" s="64"/>
      <c r="I52" s="64"/>
      <c r="J52" s="64"/>
      <c r="K52" s="93" t="s">
        <v>122</v>
      </c>
      <c r="L52" s="93"/>
      <c r="M52" s="93"/>
    </row>
    <row r="53" spans="1:13" ht="30" customHeight="1">
      <c r="A53" s="71"/>
      <c r="B53" s="73"/>
      <c r="C53" s="71" t="s">
        <v>317</v>
      </c>
      <c r="D53" s="73"/>
      <c r="E53" s="84" t="s">
        <v>329</v>
      </c>
      <c r="F53" s="84"/>
      <c r="G53" s="64" t="s">
        <v>330</v>
      </c>
      <c r="H53" s="64"/>
      <c r="I53" s="64"/>
      <c r="J53" s="64"/>
      <c r="K53" s="93" t="s">
        <v>122</v>
      </c>
      <c r="L53" s="93"/>
      <c r="M53" s="93"/>
    </row>
    <row r="54" spans="1:13" ht="30" customHeight="1">
      <c r="A54" s="71"/>
      <c r="B54" s="73"/>
      <c r="C54" s="71" t="s">
        <v>317</v>
      </c>
      <c r="D54" s="73"/>
      <c r="E54" s="84" t="s">
        <v>331</v>
      </c>
      <c r="F54" s="84"/>
      <c r="G54" s="64" t="s">
        <v>332</v>
      </c>
      <c r="H54" s="64"/>
      <c r="I54" s="64"/>
      <c r="J54" s="64"/>
      <c r="K54" s="93" t="s">
        <v>122</v>
      </c>
      <c r="L54" s="93"/>
      <c r="M54" s="93"/>
    </row>
    <row r="55" spans="1:13" ht="30" customHeight="1">
      <c r="A55" s="71"/>
      <c r="B55" s="73"/>
      <c r="C55" s="71" t="s">
        <v>333</v>
      </c>
      <c r="D55" s="73"/>
      <c r="E55" s="84" t="s">
        <v>334</v>
      </c>
      <c r="F55" s="84"/>
      <c r="G55" s="64" t="s">
        <v>335</v>
      </c>
      <c r="H55" s="64"/>
      <c r="I55" s="64"/>
      <c r="J55" s="64"/>
      <c r="K55" s="93" t="s">
        <v>122</v>
      </c>
      <c r="L55" s="93"/>
      <c r="M55" s="93"/>
    </row>
    <row r="56" spans="1:13" ht="60" customHeight="1">
      <c r="A56" s="71"/>
      <c r="B56" s="73"/>
      <c r="C56" s="71" t="s">
        <v>333</v>
      </c>
      <c r="D56" s="73"/>
      <c r="E56" s="84" t="s">
        <v>336</v>
      </c>
      <c r="F56" s="84"/>
      <c r="G56" s="64" t="s">
        <v>337</v>
      </c>
      <c r="H56" s="64"/>
      <c r="I56" s="64"/>
      <c r="J56" s="64"/>
      <c r="K56" s="93" t="s">
        <v>122</v>
      </c>
      <c r="L56" s="93"/>
      <c r="M56" s="93"/>
    </row>
    <row r="57" spans="1:13" ht="30" customHeight="1">
      <c r="A57" s="71"/>
      <c r="B57" s="73"/>
      <c r="C57" s="71" t="s">
        <v>333</v>
      </c>
      <c r="D57" s="73"/>
      <c r="E57" s="84" t="s">
        <v>338</v>
      </c>
      <c r="F57" s="84"/>
      <c r="G57" s="64" t="s">
        <v>339</v>
      </c>
      <c r="H57" s="64"/>
      <c r="I57" s="64"/>
      <c r="J57" s="64"/>
      <c r="K57" s="93" t="s">
        <v>122</v>
      </c>
      <c r="L57" s="93"/>
      <c r="M57" s="93"/>
    </row>
    <row r="58" spans="1:13" ht="30" customHeight="1">
      <c r="A58" s="71"/>
      <c r="B58" s="73"/>
      <c r="C58" s="71" t="s">
        <v>333</v>
      </c>
      <c r="D58" s="73"/>
      <c r="E58" s="84" t="s">
        <v>340</v>
      </c>
      <c r="F58" s="84"/>
      <c r="G58" s="64" t="s">
        <v>341</v>
      </c>
      <c r="H58" s="64"/>
      <c r="I58" s="64"/>
      <c r="J58" s="64"/>
      <c r="K58" s="93" t="s">
        <v>122</v>
      </c>
      <c r="L58" s="93"/>
      <c r="M58" s="93"/>
    </row>
    <row r="59" spans="1:13" ht="30" customHeight="1">
      <c r="A59" s="71"/>
      <c r="B59" s="73"/>
      <c r="C59" s="71" t="s">
        <v>333</v>
      </c>
      <c r="D59" s="73"/>
      <c r="E59" s="84" t="s">
        <v>342</v>
      </c>
      <c r="F59" s="84"/>
      <c r="G59" s="64" t="s">
        <v>343</v>
      </c>
      <c r="H59" s="64"/>
      <c r="I59" s="64"/>
      <c r="J59" s="64"/>
      <c r="K59" s="93" t="s">
        <v>122</v>
      </c>
      <c r="L59" s="93"/>
      <c r="M59" s="93"/>
    </row>
    <row r="60" spans="1:13" ht="52.5" customHeight="1">
      <c r="A60" s="71"/>
      <c r="B60" s="73"/>
      <c r="C60" s="71" t="s">
        <v>344</v>
      </c>
      <c r="D60" s="73"/>
      <c r="E60" s="84" t="s">
        <v>345</v>
      </c>
      <c r="F60" s="84"/>
      <c r="G60" s="64" t="s">
        <v>346</v>
      </c>
      <c r="H60" s="64"/>
      <c r="I60" s="64"/>
      <c r="J60" s="64"/>
      <c r="K60" s="93" t="s">
        <v>122</v>
      </c>
      <c r="L60" s="93"/>
      <c r="M60" s="93"/>
    </row>
    <row r="61" spans="1:13" ht="30" customHeight="1">
      <c r="A61" s="71"/>
      <c r="B61" s="73"/>
      <c r="C61" s="71" t="s">
        <v>344</v>
      </c>
      <c r="D61" s="73"/>
      <c r="E61" s="84" t="s">
        <v>347</v>
      </c>
      <c r="F61" s="84"/>
      <c r="G61" s="64" t="s">
        <v>343</v>
      </c>
      <c r="H61" s="64"/>
      <c r="I61" s="64"/>
      <c r="J61" s="64"/>
      <c r="K61" s="93" t="s">
        <v>122</v>
      </c>
      <c r="L61" s="93"/>
      <c r="M61" s="93"/>
    </row>
    <row r="62" spans="1:13" ht="30" customHeight="1">
      <c r="A62" s="71"/>
      <c r="B62" s="73"/>
      <c r="C62" s="71" t="s">
        <v>348</v>
      </c>
      <c r="D62" s="73"/>
      <c r="E62" s="84" t="s">
        <v>349</v>
      </c>
      <c r="F62" s="84"/>
      <c r="G62" s="64" t="s">
        <v>350</v>
      </c>
      <c r="H62" s="64"/>
      <c r="I62" s="64"/>
      <c r="J62" s="64"/>
      <c r="K62" s="93" t="s">
        <v>122</v>
      </c>
      <c r="L62" s="93"/>
      <c r="M62" s="93"/>
    </row>
    <row r="63" spans="1:13" ht="30" customHeight="1">
      <c r="A63" s="71" t="s">
        <v>351</v>
      </c>
      <c r="B63" s="73"/>
      <c r="C63" s="71" t="s">
        <v>352</v>
      </c>
      <c r="D63" s="73"/>
      <c r="E63" s="84" t="s">
        <v>353</v>
      </c>
      <c r="F63" s="84"/>
      <c r="G63" s="64" t="s">
        <v>354</v>
      </c>
      <c r="H63" s="64"/>
      <c r="I63" s="64"/>
      <c r="J63" s="64"/>
      <c r="K63" s="93" t="s">
        <v>122</v>
      </c>
      <c r="L63" s="93"/>
      <c r="M63" s="93"/>
    </row>
    <row r="64" spans="1:13" ht="30" customHeight="1">
      <c r="A64" s="71"/>
      <c r="B64" s="73"/>
      <c r="C64" s="71" t="s">
        <v>355</v>
      </c>
      <c r="D64" s="73"/>
      <c r="E64" s="84" t="s">
        <v>356</v>
      </c>
      <c r="F64" s="84"/>
      <c r="G64" s="64" t="s">
        <v>357</v>
      </c>
      <c r="H64" s="64"/>
      <c r="I64" s="64"/>
      <c r="J64" s="64"/>
      <c r="K64" s="93" t="s">
        <v>122</v>
      </c>
      <c r="L64" s="93"/>
      <c r="M64" s="93"/>
    </row>
    <row r="65" spans="1:13" ht="30" customHeight="1">
      <c r="A65" s="71"/>
      <c r="B65" s="73"/>
      <c r="C65" s="71" t="s">
        <v>355</v>
      </c>
      <c r="D65" s="73"/>
      <c r="E65" s="84" t="s">
        <v>358</v>
      </c>
      <c r="F65" s="84"/>
      <c r="G65" s="64" t="s">
        <v>359</v>
      </c>
      <c r="H65" s="64"/>
      <c r="I65" s="64"/>
      <c r="J65" s="64"/>
      <c r="K65" s="93" t="s">
        <v>122</v>
      </c>
      <c r="L65" s="93"/>
      <c r="M65" s="93"/>
    </row>
    <row r="66" spans="1:13" ht="30" customHeight="1">
      <c r="A66" s="71"/>
      <c r="B66" s="73"/>
      <c r="C66" s="71" t="s">
        <v>355</v>
      </c>
      <c r="D66" s="73"/>
      <c r="E66" s="84" t="s">
        <v>360</v>
      </c>
      <c r="F66" s="84"/>
      <c r="G66" s="64" t="s">
        <v>361</v>
      </c>
      <c r="H66" s="64"/>
      <c r="I66" s="64"/>
      <c r="J66" s="64"/>
      <c r="K66" s="93" t="s">
        <v>122</v>
      </c>
      <c r="L66" s="93"/>
      <c r="M66" s="93"/>
    </row>
    <row r="67" spans="1:13" ht="30" customHeight="1">
      <c r="A67" s="71"/>
      <c r="B67" s="73"/>
      <c r="C67" s="71" t="s">
        <v>362</v>
      </c>
      <c r="D67" s="73"/>
      <c r="E67" s="84" t="s">
        <v>363</v>
      </c>
      <c r="F67" s="84"/>
      <c r="G67" s="64" t="s">
        <v>354</v>
      </c>
      <c r="H67" s="64"/>
      <c r="I67" s="64"/>
      <c r="J67" s="64"/>
      <c r="K67" s="93" t="s">
        <v>122</v>
      </c>
      <c r="L67" s="93"/>
      <c r="M67" s="93"/>
    </row>
    <row r="68" spans="1:13" ht="30" customHeight="1">
      <c r="A68" s="71"/>
      <c r="B68" s="73"/>
      <c r="C68" s="71" t="s">
        <v>364</v>
      </c>
      <c r="D68" s="73"/>
      <c r="E68" s="84" t="s">
        <v>365</v>
      </c>
      <c r="F68" s="84"/>
      <c r="G68" s="64" t="s">
        <v>366</v>
      </c>
      <c r="H68" s="64"/>
      <c r="I68" s="64"/>
      <c r="J68" s="64"/>
      <c r="K68" s="93" t="s">
        <v>122</v>
      </c>
      <c r="L68" s="93"/>
      <c r="M68" s="93"/>
    </row>
    <row r="69" spans="1:13" ht="30" customHeight="1">
      <c r="A69" s="71" t="s">
        <v>367</v>
      </c>
      <c r="B69" s="73"/>
      <c r="C69" s="71" t="s">
        <v>368</v>
      </c>
      <c r="D69" s="73"/>
      <c r="E69" s="84" t="s">
        <v>369</v>
      </c>
      <c r="F69" s="84"/>
      <c r="G69" s="64" t="s">
        <v>370</v>
      </c>
      <c r="H69" s="64"/>
      <c r="I69" s="64"/>
      <c r="J69" s="64"/>
      <c r="K69" s="93" t="s">
        <v>122</v>
      </c>
      <c r="L69" s="93"/>
      <c r="M69" s="93"/>
    </row>
    <row r="70" spans="1:10" ht="12.75" customHeight="1">
      <c r="A70" s="94" t="s">
        <v>371</v>
      </c>
      <c r="B70" s="94"/>
      <c r="C70" s="95"/>
      <c r="D70" s="95"/>
      <c r="E70" s="95" t="s">
        <v>372</v>
      </c>
      <c r="F70" s="95"/>
      <c r="G70" s="95"/>
      <c r="H70" s="95"/>
      <c r="I70" s="95"/>
      <c r="J70" s="95" t="s">
        <v>373</v>
      </c>
    </row>
  </sheetData>
  <sheetProtection/>
  <mergeCells count="207">
    <mergeCell ref="L1:M1"/>
    <mergeCell ref="A2:M2"/>
    <mergeCell ref="B3:M3"/>
    <mergeCell ref="B4:F4"/>
    <mergeCell ref="H4:M4"/>
    <mergeCell ref="A5:M5"/>
    <mergeCell ref="A6:D6"/>
    <mergeCell ref="E6:M6"/>
    <mergeCell ref="A7:D7"/>
    <mergeCell ref="E7:M7"/>
    <mergeCell ref="A8:D8"/>
    <mergeCell ref="E8:M8"/>
    <mergeCell ref="A9:M9"/>
    <mergeCell ref="A10:C10"/>
    <mergeCell ref="D10:F10"/>
    <mergeCell ref="G10:H10"/>
    <mergeCell ref="I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M16"/>
    <mergeCell ref="A17:M17"/>
    <mergeCell ref="A18:C18"/>
    <mergeCell ref="D18:F18"/>
    <mergeCell ref="G18:H18"/>
    <mergeCell ref="I18:M18"/>
    <mergeCell ref="A19:C19"/>
    <mergeCell ref="D19:F19"/>
    <mergeCell ref="G19:H19"/>
    <mergeCell ref="I19:M19"/>
    <mergeCell ref="A20:C20"/>
    <mergeCell ref="D20:F20"/>
    <mergeCell ref="G20:H20"/>
    <mergeCell ref="I20:M20"/>
    <mergeCell ref="A21:M21"/>
    <mergeCell ref="A22:C22"/>
    <mergeCell ref="D22:F22"/>
    <mergeCell ref="G22:H22"/>
    <mergeCell ref="I22:M22"/>
    <mergeCell ref="A23:C23"/>
    <mergeCell ref="D23:F23"/>
    <mergeCell ref="G23:H23"/>
    <mergeCell ref="I23:M23"/>
    <mergeCell ref="A24:C24"/>
    <mergeCell ref="D24:F24"/>
    <mergeCell ref="G24:H24"/>
    <mergeCell ref="I24:M24"/>
    <mergeCell ref="A25:C25"/>
    <mergeCell ref="D25:F25"/>
    <mergeCell ref="G25:H25"/>
    <mergeCell ref="I25:M25"/>
    <mergeCell ref="A26:M26"/>
    <mergeCell ref="A27:M27"/>
    <mergeCell ref="A28:M28"/>
    <mergeCell ref="A31:D31"/>
    <mergeCell ref="E31:I31"/>
    <mergeCell ref="J31:M31"/>
    <mergeCell ref="A32:D32"/>
    <mergeCell ref="E32:I32"/>
    <mergeCell ref="J32:M32"/>
    <mergeCell ref="A33:D33"/>
    <mergeCell ref="E33:I33"/>
    <mergeCell ref="J33:M33"/>
    <mergeCell ref="A34:D34"/>
    <mergeCell ref="E34:I34"/>
    <mergeCell ref="J34:M34"/>
    <mergeCell ref="A35:D35"/>
    <mergeCell ref="E35:I35"/>
    <mergeCell ref="J35:M35"/>
    <mergeCell ref="A36:D36"/>
    <mergeCell ref="E36:I36"/>
    <mergeCell ref="J36:M36"/>
    <mergeCell ref="A37:M37"/>
    <mergeCell ref="H38:L38"/>
    <mergeCell ref="I39:J39"/>
    <mergeCell ref="K39:L39"/>
    <mergeCell ref="A40:B40"/>
    <mergeCell ref="F40:G40"/>
    <mergeCell ref="I40:J40"/>
    <mergeCell ref="K40:L40"/>
    <mergeCell ref="A41:B41"/>
    <mergeCell ref="F41:G41"/>
    <mergeCell ref="I41:J41"/>
    <mergeCell ref="K41:L41"/>
    <mergeCell ref="A42:B42"/>
    <mergeCell ref="F42:G42"/>
    <mergeCell ref="I42:J42"/>
    <mergeCell ref="K42:L42"/>
    <mergeCell ref="A43:B43"/>
    <mergeCell ref="F43:G43"/>
    <mergeCell ref="I43:J43"/>
    <mergeCell ref="K43:L43"/>
    <mergeCell ref="A44:B44"/>
    <mergeCell ref="F44:G44"/>
    <mergeCell ref="I44:J44"/>
    <mergeCell ref="K44:M44"/>
    <mergeCell ref="A45:M45"/>
    <mergeCell ref="A46:B46"/>
    <mergeCell ref="C46:D46"/>
    <mergeCell ref="E46:F46"/>
    <mergeCell ref="G46:J46"/>
    <mergeCell ref="K46:M46"/>
    <mergeCell ref="E47:F47"/>
    <mergeCell ref="G47:J47"/>
    <mergeCell ref="K47:M47"/>
    <mergeCell ref="E48:F48"/>
    <mergeCell ref="G48:J48"/>
    <mergeCell ref="K48:M48"/>
    <mergeCell ref="E49:F49"/>
    <mergeCell ref="G49:J49"/>
    <mergeCell ref="K49:M49"/>
    <mergeCell ref="E50:F50"/>
    <mergeCell ref="G50:J50"/>
    <mergeCell ref="K50:M50"/>
    <mergeCell ref="E51:F51"/>
    <mergeCell ref="G51:J51"/>
    <mergeCell ref="K51:M51"/>
    <mergeCell ref="E52:F52"/>
    <mergeCell ref="G52:J52"/>
    <mergeCell ref="K52:M52"/>
    <mergeCell ref="E53:F53"/>
    <mergeCell ref="G53:J53"/>
    <mergeCell ref="K53:M53"/>
    <mergeCell ref="E54:F54"/>
    <mergeCell ref="G54:J54"/>
    <mergeCell ref="K54:M54"/>
    <mergeCell ref="E55:F55"/>
    <mergeCell ref="G55:J55"/>
    <mergeCell ref="K55:M55"/>
    <mergeCell ref="E56:F56"/>
    <mergeCell ref="G56:J56"/>
    <mergeCell ref="K56:M56"/>
    <mergeCell ref="E57:F57"/>
    <mergeCell ref="G57:J57"/>
    <mergeCell ref="K57:M57"/>
    <mergeCell ref="E58:F58"/>
    <mergeCell ref="G58:J58"/>
    <mergeCell ref="K58:M58"/>
    <mergeCell ref="E59:F59"/>
    <mergeCell ref="G59:J59"/>
    <mergeCell ref="K59:M59"/>
    <mergeCell ref="E60:F60"/>
    <mergeCell ref="G60:J60"/>
    <mergeCell ref="K60:M60"/>
    <mergeCell ref="E61:F61"/>
    <mergeCell ref="G61:J61"/>
    <mergeCell ref="K61:M61"/>
    <mergeCell ref="C62:D62"/>
    <mergeCell ref="E62:F62"/>
    <mergeCell ref="G62:J62"/>
    <mergeCell ref="K62:M62"/>
    <mergeCell ref="C63:D63"/>
    <mergeCell ref="E63:F63"/>
    <mergeCell ref="G63:J63"/>
    <mergeCell ref="K63:M63"/>
    <mergeCell ref="E64:F64"/>
    <mergeCell ref="G64:J64"/>
    <mergeCell ref="K64:M64"/>
    <mergeCell ref="E65:F65"/>
    <mergeCell ref="G65:J65"/>
    <mergeCell ref="K65:M65"/>
    <mergeCell ref="E66:F66"/>
    <mergeCell ref="G66:J66"/>
    <mergeCell ref="K66:M66"/>
    <mergeCell ref="C67:D67"/>
    <mergeCell ref="E67:F67"/>
    <mergeCell ref="G67:J67"/>
    <mergeCell ref="K67:M67"/>
    <mergeCell ref="C68:D68"/>
    <mergeCell ref="E68:F68"/>
    <mergeCell ref="G68:J68"/>
    <mergeCell ref="K68:M68"/>
    <mergeCell ref="A69:B69"/>
    <mergeCell ref="C69:D69"/>
    <mergeCell ref="E69:F69"/>
    <mergeCell ref="G69:J69"/>
    <mergeCell ref="K69:M69"/>
    <mergeCell ref="A70:B70"/>
    <mergeCell ref="C38:C39"/>
    <mergeCell ref="D38:D39"/>
    <mergeCell ref="E38:E39"/>
    <mergeCell ref="M38:M39"/>
    <mergeCell ref="A29:D30"/>
    <mergeCell ref="E29:I30"/>
    <mergeCell ref="J29:M30"/>
    <mergeCell ref="A38:B39"/>
    <mergeCell ref="F38:G39"/>
    <mergeCell ref="A47:B62"/>
    <mergeCell ref="C47:D54"/>
    <mergeCell ref="C55:D59"/>
    <mergeCell ref="C60:D61"/>
    <mergeCell ref="A63:B68"/>
    <mergeCell ref="C64:D66"/>
  </mergeCells>
  <printOptions horizontalCentered="1"/>
  <pageMargins left="0.3937007874015748" right="0.3937007874015748" top="0.5905511811023623" bottom="0.36" header="0.3937007874015748" footer="0.3937007874015748"/>
  <pageSetup fitToHeight="100" fitToWidth="1"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2021-03-31T03:15:01Z</cp:lastPrinted>
  <dcterms:created xsi:type="dcterms:W3CDTF">2018-02-12T06:52:08Z</dcterms:created>
  <dcterms:modified xsi:type="dcterms:W3CDTF">2021-04-22T02:01:56Z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A4AC16EBD3BB4426AF6471F6337DA21D</vt:lpwstr>
  </property>
</Properties>
</file>