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  <sheet name="Sheet1" sheetId="11" r:id="rId11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<sst xmlns="http://schemas.openxmlformats.org/spreadsheetml/2006/main" count="488" uniqueCount="324">
  <si>
    <t>部门公开表1</t>
  </si>
  <si>
    <t>收支预算总表</t>
  </si>
  <si>
    <t>填报单位：上犹县自然资源局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</si>
  <si>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</si>
  <si>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</si>
  <si>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</si>
  <si>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</si>
  <si>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</si>
  <si>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</si>
  <si>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</si>
  <si>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</si>
  <si>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</si>
  <si>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</si>
  <si>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</si>
  <si>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</si>
  <si>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</si>
  <si>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</si>
  <si>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</si>
  <si>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</si>
  <si>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</si>
  <si>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</si>
  <si>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</si>
  <si>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</si>
  <si>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</si>
  <si>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</si>
  <si>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</si>
  <si>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</si>
  <si>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</si>
  <si>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</si>
  <si>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</si>
  <si>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</si>
  <si>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</si>
  <si>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</si>
  <si>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</si>
  <si>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</si>
  <si>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</si>
  <si>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</si>
  <si>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</si>
  <si>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</si>
  <si>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</si>
  <si>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</si>
  <si>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</si>
  <si>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</si>
  <si>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</si>
  <si>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</si>
  <si>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</si>
  <si>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</si>
  <si>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</si>
  <si>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</si>
  <si>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</si>
  <si>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</si>
  <si>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</si>
  <si>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</si>
  <si>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</si>
  <si>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</si>
  <si>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</si>
  <si>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</si>
  <si>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</si>
  <si>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</si>
  <si>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</si>
  <si>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</si>
  <si>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</si>
  <si>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</si>
  <si>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</si>
  <si>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</si>
  <si>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</si>
  <si>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</si>
  <si>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</si>
  <si>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</si>
  <si>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</si>
  <si>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</si>
  <si>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</si>
  <si>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</si>
  <si>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</si>
  <si>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</si>
  <si>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</si>
  <si>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</si>
  <si>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</si>
  <si>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</si>
  <si>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</si>
  <si>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</si>
  <si>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</si>
  <si>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</si>
  <si>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</si>
  <si>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</si>
  <si>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</si>
  <si>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</si>
  <si>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</si>
  <si>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</si>
  <si>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</si>
  <si>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</si>
  <si>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</si>
  <si>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</si>
  <si>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</si>
  <si>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99</t>
  </si>
  <si>
    <t>　其他自然资源海洋气象等支出</t>
  </si>
  <si>
    <t>　　2209999</t>
  </si>
  <si>
    <t>　　基他自然资源海洋气象等支出</t>
  </si>
  <si>
    <t>部门公开表3</t>
  </si>
  <si>
    <t>部门支出总表</t>
  </si>
  <si>
    <t>填报单位：</t>
  </si>
  <si>
    <t>上犹县自然资源局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</si>
  <si>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</si>
  <si>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</si>
  <si>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</si>
  <si>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</si>
  <si>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</si>
  <si>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</si>
  <si>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</si>
  <si>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</si>
  <si>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</si>
  <si>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</si>
  <si>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</si>
  <si>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</si>
  <si>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</si>
  <si>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</si>
  <si>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</si>
  <si>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</si>
  <si>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</si>
  <si>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</si>
  <si>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</si>
  <si>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</si>
  <si>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</si>
  <si>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</si>
  <si>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</si>
  <si>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</si>
  <si>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</si>
  <si>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</si>
  <si>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</si>
  <si>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</si>
  <si>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</si>
  <si>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</si>
  <si>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</si>
  <si>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</si>
  <si>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</si>
  <si>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</si>
  <si>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</si>
  <si>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</si>
  <si>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</si>
  <si>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</si>
  <si>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</si>
  <si>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</si>
  <si>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</si>
  <si>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</si>
  <si>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</si>
  <si>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</si>
  <si>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</si>
  <si>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</si>
  <si>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</si>
  <si>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</si>
  <si>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3011205</t>
  </si>
  <si>
    <t>　其他社会保险保障缴费</t>
  </si>
  <si>
    <t>30113</t>
  </si>
  <si>
    <t>　住房公积金</t>
  </si>
  <si>
    <t>30114</t>
  </si>
  <si>
    <t>　医疗费</t>
  </si>
  <si>
    <t>3019901</t>
  </si>
  <si>
    <t>　其他临时工工资</t>
  </si>
  <si>
    <t>3019902</t>
  </si>
  <si>
    <t>　高温津贴</t>
  </si>
  <si>
    <t>3019903</t>
  </si>
  <si>
    <t>　财政补助临时人员经费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</si>
  <si>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</si>
  <si>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</si>
  <si>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</si>
  <si>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</si>
  <si>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</si>
  <si>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</si>
  <si>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</si>
  <si>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</si>
  <si>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</si>
  <si>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</si>
  <si>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</si>
  <si>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</si>
  <si>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</si>
  <si>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</si>
  <si>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</si>
  <si>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</si>
  <si>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</si>
  <si>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</si>
  <si>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</si>
  <si>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</si>
  <si>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</si>
  <si>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</si>
  <si>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</si>
  <si>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</si>
  <si>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</si>
  <si>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</si>
  <si>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</si>
  <si>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</si>
  <si>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</si>
  <si>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</si>
  <si>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</si>
  <si>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</si>
  <si>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</si>
  <si>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</si>
  <si>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</si>
  <si>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3023902</t>
  </si>
  <si>
    <t>　其他交通费用</t>
  </si>
  <si>
    <t>3029901</t>
  </si>
  <si>
    <t>　离退休人员公用支出</t>
  </si>
  <si>
    <t>3029902</t>
  </si>
  <si>
    <t>　业务费</t>
  </si>
  <si>
    <t>3029903</t>
  </si>
  <si>
    <t>　其他商品和服务支出</t>
  </si>
  <si>
    <t>对个人和家庭的补助</t>
  </si>
  <si>
    <t>30305</t>
  </si>
  <si>
    <t>　生活补助</t>
  </si>
  <si>
    <t>3030901</t>
  </si>
  <si>
    <t>　独生子女父母奖励</t>
  </si>
  <si>
    <t>3030902</t>
  </si>
  <si>
    <t>　独生子女保健费</t>
  </si>
  <si>
    <t>资本性支出</t>
  </si>
  <si>
    <t>31002</t>
  </si>
  <si>
    <t>　办公设备购置</t>
  </si>
  <si>
    <t>部门公开表7</t>
  </si>
  <si>
    <t>一般公共预算'三公'经费支出表</t>
  </si>
  <si>
    <t>填报单位: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</si>
  <si>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</si>
  <si>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</si>
  <si>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</si>
  <si>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</si>
  <si>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</si>
  <si>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</si>
  <si>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</si>
  <si>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资源局</t>
  </si>
  <si>
    <t>部门公开表8</t>
  </si>
  <si>
    <t>政府性基金预算支出表</t>
  </si>
  <si>
    <t>备注：本表为空表无数据</t>
  </si>
  <si>
    <t>部门公开表9</t>
  </si>
  <si>
    <t>2021年部门整体支出绩效目标表</t>
  </si>
  <si>
    <t>部门名称</t>
  </si>
  <si>
    <t>联系人</t>
  </si>
  <si>
    <t>陈珍霞</t>
  </si>
  <si>
    <t>联系电话</t>
  </si>
  <si>
    <t>13767746069</t>
  </si>
  <si>
    <t>部门基本信息</t>
  </si>
  <si>
    <t>部门所属领域</t>
  </si>
  <si>
    <t>自然资源</t>
  </si>
  <si>
    <t>直属单位包括</t>
  </si>
  <si>
    <t>内设职能部门</t>
  </si>
  <si>
    <t>1、人秘股;2、自然资源调查与开发利用股；3、国土空间规划与生态修复股；4、国土空间用途管制与建筑规划股</t>
  </si>
  <si>
    <t>编制控制数</t>
  </si>
  <si>
    <t>133</t>
  </si>
  <si>
    <t>在职人员总数</t>
  </si>
  <si>
    <t>131</t>
  </si>
  <si>
    <t>其中：行政编制人数</t>
  </si>
  <si>
    <t>12</t>
  </si>
  <si>
    <t>事业编制人数</t>
  </si>
  <si>
    <t>105</t>
  </si>
  <si>
    <t>编外人数</t>
  </si>
  <si>
    <t>14</t>
  </si>
  <si>
    <t>当年预算情况（万元）</t>
  </si>
  <si>
    <t>收入预算合计</t>
  </si>
  <si>
    <t>1013.19</t>
  </si>
  <si>
    <t>其中：上级财政拨款</t>
  </si>
  <si>
    <t>本级财政安排</t>
  </si>
  <si>
    <t>其他资金</t>
  </si>
  <si>
    <t>支出预算合计</t>
  </si>
  <si>
    <t>其中：人员经费</t>
  </si>
  <si>
    <t>899.41</t>
  </si>
  <si>
    <t>113.78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</si>
  <si>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</si>
  <si>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</si>
  <si>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</si>
  <si>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</si>
  <si>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</si>
  <si>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</si>
  <si>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</si>
  <si>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</si>
  <si>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发放工资人数</t>
  </si>
  <si>
    <t>&gt;=131</t>
  </si>
  <si>
    <t>不动产登记发证数</t>
  </si>
  <si>
    <t>&gt;=10000</t>
  </si>
  <si>
    <t>地质灾害防治发放宣传资料</t>
  </si>
  <si>
    <t>&gt;=15000</t>
  </si>
  <si>
    <t>土地执法巡查次数</t>
  </si>
  <si>
    <t>&gt;=60</t>
  </si>
  <si>
    <t>质量指标</t>
  </si>
  <si>
    <t>不动产发证数</t>
  </si>
  <si>
    <t>按要求完成</t>
  </si>
  <si>
    <t>地质灾害防治工作</t>
  </si>
  <si>
    <t>宣传效果达到95%</t>
  </si>
  <si>
    <t>土地执法工作</t>
  </si>
  <si>
    <t>制定巡查地点、路线、人员</t>
  </si>
  <si>
    <t>时效指标</t>
  </si>
  <si>
    <t>2021年资金到位情况</t>
  </si>
  <si>
    <t>2021年资金到位率100%</t>
  </si>
  <si>
    <t>成本指标</t>
  </si>
  <si>
    <t>&gt;=899.41万元</t>
  </si>
  <si>
    <t>日常土地执法及地质灾害巡查工作</t>
  </si>
  <si>
    <t>&gt;=8.08万元</t>
  </si>
  <si>
    <t>日常公用经费</t>
  </si>
  <si>
    <t>&gt;=81万元</t>
  </si>
  <si>
    <t>业务费</t>
  </si>
  <si>
    <t>&gt;=24.71万元</t>
  </si>
  <si>
    <t>效益指标</t>
  </si>
  <si>
    <t>经济效益指标</t>
  </si>
  <si>
    <t>社会效益指标</t>
  </si>
  <si>
    <t>信访复核件维持情况</t>
  </si>
  <si>
    <t>信访复核件维持率95%</t>
  </si>
  <si>
    <t>生态效益指标</t>
  </si>
  <si>
    <t>可持续影响指标</t>
  </si>
  <si>
    <t>体现政策导向，长期保障工作平稳进行</t>
  </si>
  <si>
    <t>达标</t>
  </si>
  <si>
    <t>满意度指标</t>
  </si>
  <si>
    <t xml:space="preserve">满意度指标 </t>
  </si>
  <si>
    <t>服务对象满意度</t>
  </si>
  <si>
    <t>群众满意度100%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</si>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</sst>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6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1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35" fillId="0" borderId="0">
      <alignment vertical="center"/>
      <protection/>
    </xf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4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55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55" fillId="0" borderId="9" xfId="50" applyFont="1" applyBorder="1" applyAlignment="1">
      <alignment horizontal="center" vertical="center" wrapText="1"/>
      <protection/>
    </xf>
    <xf numFmtId="0" fontId="55" fillId="0" borderId="14" xfId="50" applyFont="1" applyBorder="1" applyAlignment="1">
      <alignment horizontal="left" vertical="center" wrapText="1"/>
      <protection/>
    </xf>
    <xf numFmtId="0" fontId="55" fillId="0" borderId="9" xfId="50" applyFont="1" applyBorder="1">
      <alignment/>
      <protection/>
    </xf>
    <xf numFmtId="0" fontId="55" fillId="0" borderId="15" xfId="50" applyFont="1" applyBorder="1" applyAlignment="1">
      <alignment horizontal="left" vertical="center" wrapText="1"/>
      <protection/>
    </xf>
    <xf numFmtId="0" fontId="55" fillId="0" borderId="10" xfId="50" applyFont="1" applyBorder="1" applyAlignment="1">
      <alignment horizontal="left" vertical="center"/>
      <protection/>
    </xf>
    <xf numFmtId="0" fontId="55" fillId="0" borderId="14" xfId="50" applyFont="1" applyBorder="1" applyAlignment="1">
      <alignment horizontal="left" vertical="center"/>
      <protection/>
    </xf>
    <xf numFmtId="0" fontId="55" fillId="0" borderId="15" xfId="50" applyFont="1" applyBorder="1" applyAlignment="1">
      <alignment horizontal="left" vertical="center"/>
      <protection/>
    </xf>
    <xf numFmtId="0" fontId="55" fillId="0" borderId="9" xfId="50" applyFont="1" applyBorder="1" applyAlignment="1">
      <alignment/>
      <protection/>
    </xf>
    <xf numFmtId="0" fontId="56" fillId="0" borderId="16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21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22" xfId="0" applyNumberFormat="1" applyFont="1" applyFill="1" applyBorder="1" applyAlignment="1" applyProtection="1">
      <alignment horizontal="left" vertical="center" wrapText="1"/>
      <protection/>
    </xf>
    <xf numFmtId="4" fontId="11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1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7" xfId="68" applyFont="1" applyFill="1" applyBorder="1" applyAlignment="1">
      <alignment horizontal="left" vertical="center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Border="1" applyAlignment="1">
      <alignment horizontal="right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21" xfId="68" applyFont="1" applyFill="1" applyBorder="1" applyAlignment="1">
      <alignment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4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24" xfId="68" applyFill="1" applyBorder="1" applyAlignment="1">
      <alignment horizontal="left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1" fillId="0" borderId="25" xfId="67" applyFont="1" applyBorder="1" applyAlignment="1" applyProtection="1">
      <alignment horizontal="center" vertical="center"/>
      <protection/>
    </xf>
    <xf numFmtId="0" fontId="11" fillId="0" borderId="25" xfId="67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horizontal="center" vertical="center"/>
      <protection/>
    </xf>
    <xf numFmtId="0" fontId="11" fillId="0" borderId="26" xfId="67" applyFont="1" applyBorder="1" applyAlignment="1" applyProtection="1">
      <alignment horizontal="center" vertical="center"/>
      <protection/>
    </xf>
    <xf numFmtId="0" fontId="11" fillId="0" borderId="27" xfId="67" applyFont="1" applyBorder="1" applyAlignment="1" applyProtection="1">
      <alignment horizontal="center" vertical="center"/>
      <protection/>
    </xf>
    <xf numFmtId="0" fontId="11" fillId="0" borderId="28" xfId="67" applyFont="1" applyBorder="1" applyAlignment="1" applyProtection="1">
      <alignment horizontal="center" vertical="center" wrapText="1"/>
      <protection/>
    </xf>
    <xf numFmtId="0" fontId="11" fillId="0" borderId="23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11" fillId="0" borderId="29" xfId="67" applyFont="1" applyBorder="1" applyAlignment="1" applyProtection="1">
      <alignment horizontal="center" vertical="center"/>
      <protection/>
    </xf>
    <xf numFmtId="0" fontId="11" fillId="0" borderId="22" xfId="67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 applyProtection="1">
      <alignment/>
      <protection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1">
      <selection activeCell="H20" sqref="H20"/>
    </sheetView>
  </sheetViews>
  <sheetFormatPr defaultColWidth="9.16015625" defaultRowHeight="19.5" customHeight="1"/>
  <cols>
    <col min="1" max="1" width="49.5" style="37" customWidth="1"/>
    <col min="2" max="2" width="24.33203125" style="37" customWidth="1"/>
    <col min="3" max="3" width="54.33203125" style="37" customWidth="1"/>
    <col min="4" max="4" width="25" style="37" customWidth="1"/>
    <col min="5" max="109" width="9.16015625" style="0" customWidth="1"/>
    <col min="110" max="254" width="9.16015625" style="37" customWidth="1"/>
  </cols>
  <sheetData>
    <row r="1" spans="4:109" s="68" customFormat="1" ht="14.25" customHeight="1">
      <c r="D1" s="36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34" t="s">
        <v>1</v>
      </c>
      <c r="B2" s="77"/>
      <c r="C2" s="77"/>
      <c r="D2" s="77"/>
    </row>
    <row r="3" spans="1:4" ht="14.25" customHeight="1">
      <c r="A3" s="1" t="s">
        <v>2</v>
      </c>
      <c r="D3" s="36" t="s">
        <v>3</v>
      </c>
    </row>
    <row r="4" spans="1:4" ht="12" customHeight="1">
      <c r="A4" s="79" t="s">
        <v>4</v>
      </c>
      <c r="B4" s="80"/>
      <c r="C4" s="41" t="s">
        <v>5</v>
      </c>
      <c r="D4" s="43"/>
    </row>
    <row r="5" spans="1:4" ht="12" customHeight="1">
      <c r="A5" s="44" t="s">
        <v>6</v>
      </c>
      <c r="B5" s="47" t="s">
        <v>7</v>
      </c>
      <c r="C5" s="82" t="s">
        <v>8</v>
      </c>
      <c r="D5" s="48" t="s">
        <v>7</v>
      </c>
    </row>
    <row r="6" spans="1:4" ht="12" customHeight="1">
      <c r="A6" s="135" t="s">
        <v>9</v>
      </c>
      <c r="B6" s="98">
        <v>1804.58</v>
      </c>
      <c r="C6" s="136" t="s">
        <v>10</v>
      </c>
      <c r="D6" s="86"/>
    </row>
    <row r="7" spans="1:6" ht="12" customHeight="1">
      <c r="A7" s="137" t="s">
        <v>11</v>
      </c>
      <c r="B7" s="92">
        <v>1013.2</v>
      </c>
      <c r="C7" s="136" t="s">
        <v>12</v>
      </c>
      <c r="D7" s="86"/>
      <c r="E7" s="68"/>
      <c r="F7" s="68"/>
    </row>
    <row r="8" spans="1:5" ht="12" customHeight="1">
      <c r="A8" s="138" t="s">
        <v>13</v>
      </c>
      <c r="B8" s="94">
        <v>761.38</v>
      </c>
      <c r="C8" s="136" t="s">
        <v>14</v>
      </c>
      <c r="D8" s="86"/>
      <c r="E8" s="68"/>
    </row>
    <row r="9" spans="1:5" ht="12" customHeight="1">
      <c r="A9" s="139" t="s">
        <v>15</v>
      </c>
      <c r="B9" s="92">
        <v>0</v>
      </c>
      <c r="C9" s="136" t="s">
        <v>16</v>
      </c>
      <c r="D9" s="86"/>
      <c r="E9" s="68"/>
    </row>
    <row r="10" spans="1:5" ht="12" customHeight="1">
      <c r="A10" s="140" t="s">
        <v>17</v>
      </c>
      <c r="B10" s="94"/>
      <c r="C10" s="136" t="s">
        <v>18</v>
      </c>
      <c r="D10" s="86"/>
      <c r="E10" s="68"/>
    </row>
    <row r="11" spans="1:6" ht="12" customHeight="1">
      <c r="A11" s="141" t="s">
        <v>19</v>
      </c>
      <c r="B11" s="98">
        <v>0</v>
      </c>
      <c r="C11" s="142" t="s">
        <v>20</v>
      </c>
      <c r="D11" s="86"/>
      <c r="E11" s="68"/>
      <c r="F11" s="68"/>
    </row>
    <row r="12" spans="1:6" ht="12" customHeight="1">
      <c r="A12" s="143" t="s">
        <v>21</v>
      </c>
      <c r="B12" s="98">
        <v>0</v>
      </c>
      <c r="C12" s="144" t="s">
        <v>22</v>
      </c>
      <c r="D12" s="86"/>
      <c r="E12" s="68"/>
      <c r="F12" s="68"/>
    </row>
    <row r="13" spans="1:7" ht="12" customHeight="1">
      <c r="A13" s="143" t="s">
        <v>23</v>
      </c>
      <c r="B13" s="92">
        <v>0</v>
      </c>
      <c r="C13" s="142" t="s">
        <v>24</v>
      </c>
      <c r="D13" s="86">
        <v>102.96</v>
      </c>
      <c r="E13" s="68"/>
      <c r="F13" s="68"/>
      <c r="G13" s="68"/>
    </row>
    <row r="14" spans="1:6" ht="12" customHeight="1">
      <c r="A14" s="143" t="s">
        <v>25</v>
      </c>
      <c r="B14" s="102">
        <v>0</v>
      </c>
      <c r="C14" s="136" t="s">
        <v>26</v>
      </c>
      <c r="D14" s="86">
        <v>0</v>
      </c>
      <c r="E14" s="68"/>
      <c r="F14" s="68"/>
    </row>
    <row r="15" spans="1:6" ht="12" customHeight="1">
      <c r="A15" s="143" t="s">
        <v>27</v>
      </c>
      <c r="B15" s="102">
        <v>0</v>
      </c>
      <c r="C15" s="136" t="s">
        <v>28</v>
      </c>
      <c r="D15" s="86">
        <v>0</v>
      </c>
      <c r="E15" s="68"/>
      <c r="F15" s="68"/>
    </row>
    <row r="16" spans="1:6" ht="12" customHeight="1">
      <c r="A16" s="143" t="s">
        <v>29</v>
      </c>
      <c r="B16" s="102">
        <v>30</v>
      </c>
      <c r="C16" s="136" t="s">
        <v>30</v>
      </c>
      <c r="D16" s="86">
        <v>0</v>
      </c>
      <c r="E16" s="68"/>
      <c r="F16" s="68"/>
    </row>
    <row r="17" spans="1:6" ht="12" customHeight="1">
      <c r="A17" s="143"/>
      <c r="B17" s="92"/>
      <c r="C17" s="136" t="s">
        <v>31</v>
      </c>
      <c r="D17" s="86">
        <v>0</v>
      </c>
      <c r="E17" s="68"/>
      <c r="F17" s="68"/>
    </row>
    <row r="18" spans="1:6" ht="12" customHeight="1">
      <c r="A18" s="143"/>
      <c r="B18" s="92"/>
      <c r="C18" s="136" t="s">
        <v>32</v>
      </c>
      <c r="D18" s="86">
        <v>0</v>
      </c>
      <c r="E18" s="68"/>
      <c r="F18" s="68"/>
    </row>
    <row r="19" spans="1:9" ht="12" customHeight="1">
      <c r="A19" s="143"/>
      <c r="B19" s="92"/>
      <c r="C19" s="136" t="s">
        <v>33</v>
      </c>
      <c r="D19" s="86">
        <v>0</v>
      </c>
      <c r="E19" s="68"/>
      <c r="F19" s="68"/>
      <c r="G19" s="68"/>
      <c r="H19" s="68"/>
      <c r="I19" s="68"/>
    </row>
    <row r="20" spans="1:10" ht="12" customHeight="1">
      <c r="A20" s="143"/>
      <c r="B20" s="145"/>
      <c r="C20" s="136" t="s">
        <v>34</v>
      </c>
      <c r="D20" s="86">
        <v>0</v>
      </c>
      <c r="E20" s="68"/>
      <c r="F20" s="68"/>
      <c r="G20" s="68"/>
      <c r="H20" s="68"/>
      <c r="I20" s="68"/>
      <c r="J20" s="68"/>
    </row>
    <row r="21" spans="1:10" ht="12" customHeight="1">
      <c r="A21" s="143" t="s">
        <v>35</v>
      </c>
      <c r="B21" s="145"/>
      <c r="C21" s="136" t="s">
        <v>36</v>
      </c>
      <c r="D21" s="86">
        <v>0</v>
      </c>
      <c r="E21" s="68"/>
      <c r="F21" s="68"/>
      <c r="G21" s="68"/>
      <c r="H21" s="68"/>
      <c r="I21" s="68"/>
      <c r="J21" s="68"/>
    </row>
    <row r="22" spans="1:9" ht="12" customHeight="1">
      <c r="A22" s="143" t="s">
        <v>37</v>
      </c>
      <c r="B22" s="145"/>
      <c r="C22" s="136" t="s">
        <v>38</v>
      </c>
      <c r="D22" s="86">
        <v>0</v>
      </c>
      <c r="F22" s="68"/>
      <c r="G22" s="68"/>
      <c r="H22" s="68"/>
      <c r="I22" s="68"/>
    </row>
    <row r="23" spans="1:9" ht="12" customHeight="1">
      <c r="A23" s="143" t="s">
        <v>39</v>
      </c>
      <c r="B23" s="145"/>
      <c r="C23" s="136" t="s">
        <v>40</v>
      </c>
      <c r="D23" s="146">
        <v>1703.62</v>
      </c>
      <c r="E23" s="68"/>
      <c r="F23" s="68"/>
      <c r="G23" s="68"/>
      <c r="H23" s="68"/>
      <c r="I23" s="68"/>
    </row>
    <row r="24" spans="1:9" ht="12" customHeight="1">
      <c r="A24" s="143" t="s">
        <v>41</v>
      </c>
      <c r="B24" s="145"/>
      <c r="C24" s="136" t="s">
        <v>42</v>
      </c>
      <c r="D24" s="86">
        <v>0</v>
      </c>
      <c r="E24" s="68"/>
      <c r="F24" s="68"/>
      <c r="G24" s="68"/>
      <c r="H24" s="68"/>
      <c r="I24" s="68"/>
    </row>
    <row r="25" spans="1:8" ht="12" customHeight="1">
      <c r="A25" s="143" t="s">
        <v>43</v>
      </c>
      <c r="B25" s="145"/>
      <c r="C25" s="136" t="s">
        <v>44</v>
      </c>
      <c r="D25" s="86">
        <v>0</v>
      </c>
      <c r="E25" s="68"/>
      <c r="F25" s="68"/>
      <c r="G25" s="68"/>
      <c r="H25" s="68"/>
    </row>
    <row r="26" spans="1:8" ht="12" customHeight="1">
      <c r="A26" s="103"/>
      <c r="B26" s="145"/>
      <c r="C26" s="136" t="s">
        <v>45</v>
      </c>
      <c r="D26" s="88">
        <v>0</v>
      </c>
      <c r="E26" s="68"/>
      <c r="F26" s="68"/>
      <c r="G26" s="68"/>
      <c r="H26" s="68"/>
    </row>
    <row r="27" spans="1:8" ht="12" customHeight="1">
      <c r="A27" s="103"/>
      <c r="B27" s="145"/>
      <c r="C27" s="136" t="s">
        <v>46</v>
      </c>
      <c r="D27" s="88">
        <v>0</v>
      </c>
      <c r="E27" s="68"/>
      <c r="F27" s="68"/>
      <c r="G27" s="68"/>
      <c r="H27" s="68"/>
    </row>
    <row r="28" spans="1:7" ht="12" customHeight="1">
      <c r="A28" s="103"/>
      <c r="B28" s="145"/>
      <c r="C28" s="136" t="s">
        <v>47</v>
      </c>
      <c r="D28" s="88">
        <v>0</v>
      </c>
      <c r="E28" s="68"/>
      <c r="F28" s="68"/>
      <c r="G28" s="68"/>
    </row>
    <row r="29" spans="1:7" ht="12" customHeight="1">
      <c r="A29" s="103"/>
      <c r="B29" s="145"/>
      <c r="C29" s="147" t="s">
        <v>48</v>
      </c>
      <c r="D29" s="88">
        <v>0</v>
      </c>
      <c r="E29" s="68"/>
      <c r="F29" s="68"/>
      <c r="G29" s="68"/>
    </row>
    <row r="30" spans="1:7" ht="12" customHeight="1">
      <c r="A30" s="103"/>
      <c r="B30" s="145"/>
      <c r="C30" s="147" t="s">
        <v>49</v>
      </c>
      <c r="D30" s="88">
        <v>0</v>
      </c>
      <c r="E30" s="68"/>
      <c r="F30" s="68"/>
      <c r="G30" s="68"/>
    </row>
    <row r="31" spans="1:6" ht="12" customHeight="1">
      <c r="A31" s="148"/>
      <c r="B31" s="145"/>
      <c r="C31" s="147" t="s">
        <v>50</v>
      </c>
      <c r="D31" s="88">
        <v>0</v>
      </c>
      <c r="E31" s="68"/>
      <c r="F31" s="68"/>
    </row>
    <row r="32" spans="1:6" ht="12" customHeight="1">
      <c r="A32" s="148"/>
      <c r="B32" s="145"/>
      <c r="C32" s="147" t="s">
        <v>51</v>
      </c>
      <c r="D32" s="88">
        <v>0</v>
      </c>
      <c r="E32" s="68"/>
      <c r="F32" s="68"/>
    </row>
    <row r="33" spans="1:6" ht="12" customHeight="1">
      <c r="A33" s="148"/>
      <c r="B33" s="145"/>
      <c r="C33" s="147"/>
      <c r="D33" s="88"/>
      <c r="E33" s="68"/>
      <c r="F33" s="68"/>
    </row>
    <row r="34" spans="1:6" ht="12" customHeight="1">
      <c r="A34" s="149" t="s">
        <v>52</v>
      </c>
      <c r="B34" s="145">
        <f>SUM(B7:B33)</f>
        <v>1804.58</v>
      </c>
      <c r="C34" s="107" t="s">
        <v>53</v>
      </c>
      <c r="D34" s="88">
        <v>0</v>
      </c>
      <c r="E34" s="68"/>
      <c r="F34" s="68"/>
    </row>
    <row r="35" spans="1:4" ht="12" customHeight="1">
      <c r="A35" s="143" t="s">
        <v>54</v>
      </c>
      <c r="B35" s="145"/>
      <c r="C35" s="103" t="s">
        <v>55</v>
      </c>
      <c r="D35" s="105">
        <f>SUM(D6:D34)</f>
        <v>1806.58</v>
      </c>
    </row>
    <row r="36" spans="1:4" ht="12" customHeight="1">
      <c r="A36" s="150" t="s">
        <v>56</v>
      </c>
      <c r="B36" s="92">
        <v>2</v>
      </c>
      <c r="C36" s="104"/>
      <c r="D36" s="88"/>
    </row>
    <row r="37" spans="1:4" ht="12" customHeight="1">
      <c r="A37" s="150" t="s">
        <v>57</v>
      </c>
      <c r="B37" s="151"/>
      <c r="C37" s="104"/>
      <c r="D37" s="105"/>
    </row>
    <row r="38" spans="1:4" ht="12" customHeight="1">
      <c r="A38" s="150" t="s">
        <v>58</v>
      </c>
      <c r="B38" s="92"/>
      <c r="C38" s="104"/>
      <c r="D38" s="105"/>
    </row>
    <row r="39" spans="1:4" ht="12" customHeight="1">
      <c r="A39" s="150" t="s">
        <v>59</v>
      </c>
      <c r="B39" s="92">
        <v>2</v>
      </c>
      <c r="C39" s="148"/>
      <c r="D39" s="105"/>
    </row>
    <row r="40" spans="1:4" ht="12" customHeight="1">
      <c r="A40" s="152" t="s">
        <v>60</v>
      </c>
      <c r="B40" s="153">
        <f>SUM(B34,B35,B336)</f>
        <v>1804.58</v>
      </c>
      <c r="C40" s="103" t="s">
        <v>61</v>
      </c>
      <c r="D40" s="105">
        <f>SUM(D35,D36)</f>
        <v>1806.58</v>
      </c>
    </row>
    <row r="41" spans="1:254" ht="19.5" customHeight="1">
      <c r="A41"/>
      <c r="B41"/>
      <c r="C41" s="68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68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6">
      <selection activeCell="K19" sqref="K19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309</v>
      </c>
    </row>
    <row r="2" spans="1:8" ht="47.25" customHeight="1">
      <c r="A2" s="2" t="s">
        <v>310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311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312</v>
      </c>
      <c r="B4" s="3"/>
      <c r="C4" s="3"/>
      <c r="D4" s="3"/>
      <c r="E4" s="3"/>
      <c r="F4" s="3"/>
      <c r="G4" s="3"/>
      <c r="H4" s="3"/>
    </row>
    <row r="5" spans="1:8" ht="25.5" customHeight="1">
      <c r="A5" s="3" t="s">
        <v>313</v>
      </c>
      <c r="B5" s="3"/>
      <c r="C5" s="3"/>
      <c r="D5" s="3"/>
      <c r="E5" s="3" t="s">
        <v>314</v>
      </c>
      <c r="F5" s="3"/>
      <c r="G5" s="3"/>
      <c r="H5" s="3"/>
    </row>
    <row r="6" spans="1:8" ht="25.5" customHeight="1">
      <c r="A6" s="3" t="s">
        <v>315</v>
      </c>
      <c r="B6" s="3"/>
      <c r="C6" s="3"/>
      <c r="D6" s="3"/>
      <c r="E6" s="3" t="s">
        <v>316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317</v>
      </c>
      <c r="B8" s="3"/>
      <c r="C8" s="3" t="s">
        <v>318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319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257</v>
      </c>
      <c r="D10" s="3"/>
      <c r="E10" s="3"/>
      <c r="F10" s="3"/>
      <c r="G10" s="3"/>
      <c r="H10" s="3"/>
    </row>
    <row r="11" spans="1:8" ht="25.5" customHeight="1">
      <c r="A11" s="4" t="s">
        <v>320</v>
      </c>
      <c r="B11" s="3" t="s">
        <v>321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/>
      <c r="C12" s="3"/>
      <c r="D12" s="3"/>
      <c r="E12" s="3"/>
      <c r="F12" s="3"/>
      <c r="G12" s="3"/>
      <c r="H12" s="3"/>
    </row>
    <row r="13" spans="1:8" ht="25.5" customHeight="1">
      <c r="A13" s="3" t="s">
        <v>264</v>
      </c>
      <c r="B13" s="5" t="s">
        <v>265</v>
      </c>
      <c r="C13" s="3" t="s">
        <v>266</v>
      </c>
      <c r="D13" s="3"/>
      <c r="E13" s="3"/>
      <c r="F13" s="3"/>
      <c r="G13" s="5" t="s">
        <v>322</v>
      </c>
      <c r="H13" s="5"/>
    </row>
    <row r="14" spans="1:8" ht="33.75" customHeight="1">
      <c r="A14" s="6" t="s">
        <v>268</v>
      </c>
      <c r="B14" s="7" t="s">
        <v>269</v>
      </c>
      <c r="C14" s="8"/>
      <c r="D14" s="9"/>
      <c r="E14" s="9"/>
      <c r="F14" s="10"/>
      <c r="G14" s="11"/>
      <c r="H14" s="11"/>
    </row>
    <row r="15" spans="1:8" ht="33.75" customHeight="1">
      <c r="A15" s="12"/>
      <c r="B15" s="13" t="s">
        <v>278</v>
      </c>
      <c r="C15" s="8"/>
      <c r="D15" s="9"/>
      <c r="E15" s="9"/>
      <c r="F15" s="10"/>
      <c r="G15" s="11"/>
      <c r="H15" s="11"/>
    </row>
    <row r="16" spans="1:8" ht="33.75" customHeight="1">
      <c r="A16" s="12"/>
      <c r="B16" s="13" t="s">
        <v>285</v>
      </c>
      <c r="C16" s="8"/>
      <c r="D16" s="9"/>
      <c r="E16" s="9"/>
      <c r="F16" s="10"/>
      <c r="G16" s="11"/>
      <c r="H16" s="11"/>
    </row>
    <row r="17" spans="1:8" ht="33.75" customHeight="1">
      <c r="A17" s="14"/>
      <c r="B17" s="13" t="s">
        <v>288</v>
      </c>
      <c r="C17" s="8"/>
      <c r="D17" s="9"/>
      <c r="E17" s="9"/>
      <c r="F17" s="10"/>
      <c r="G17" s="11"/>
      <c r="H17" s="11"/>
    </row>
    <row r="18" spans="1:8" ht="33.75" customHeight="1">
      <c r="A18" s="15" t="s">
        <v>296</v>
      </c>
      <c r="B18" s="13" t="s">
        <v>297</v>
      </c>
      <c r="C18" s="8"/>
      <c r="D18" s="9"/>
      <c r="E18" s="9"/>
      <c r="F18" s="10"/>
      <c r="G18" s="11"/>
      <c r="H18" s="11"/>
    </row>
    <row r="19" spans="1:8" ht="33.75" customHeight="1">
      <c r="A19" s="16"/>
      <c r="B19" s="13" t="s">
        <v>298</v>
      </c>
      <c r="C19" s="8"/>
      <c r="D19" s="9"/>
      <c r="E19" s="9"/>
      <c r="F19" s="10"/>
      <c r="G19" s="11"/>
      <c r="H19" s="11"/>
    </row>
    <row r="20" spans="1:8" ht="33.75" customHeight="1">
      <c r="A20" s="16"/>
      <c r="B20" s="13" t="s">
        <v>301</v>
      </c>
      <c r="C20" s="8"/>
      <c r="D20" s="9"/>
      <c r="E20" s="9"/>
      <c r="F20" s="10"/>
      <c r="G20" s="11"/>
      <c r="H20" s="11"/>
    </row>
    <row r="21" spans="1:8" ht="33.75" customHeight="1">
      <c r="A21" s="17"/>
      <c r="B21" s="13" t="s">
        <v>302</v>
      </c>
      <c r="C21" s="8"/>
      <c r="D21" s="9"/>
      <c r="E21" s="9"/>
      <c r="F21" s="10"/>
      <c r="G21" s="11"/>
      <c r="H21" s="11"/>
    </row>
    <row r="22" spans="1:8" ht="33.75" customHeight="1">
      <c r="A22" s="13" t="s">
        <v>305</v>
      </c>
      <c r="B22" s="18" t="s">
        <v>323</v>
      </c>
      <c r="C22" s="8"/>
      <c r="D22" s="9"/>
      <c r="E22" s="9"/>
      <c r="F22" s="10"/>
      <c r="G22" s="11"/>
      <c r="H22" s="11"/>
    </row>
    <row r="24" ht="12.75" customHeight="1">
      <c r="A24" t="s">
        <v>228</v>
      </c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Q29" sqref="Q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B22" sqref="B22:B2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10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36" t="s">
        <v>62</v>
      </c>
    </row>
    <row r="2" spans="1:15" ht="29.25" customHeight="1">
      <c r="A2" s="116" t="s">
        <v>63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7.75" customHeight="1">
      <c r="A3" s="68" t="s">
        <v>2</v>
      </c>
      <c r="O3" t="s">
        <v>3</v>
      </c>
    </row>
    <row r="4" spans="1:15" ht="42" customHeight="1">
      <c r="A4" s="118" t="s">
        <v>64</v>
      </c>
      <c r="B4" s="118" t="s">
        <v>65</v>
      </c>
      <c r="C4" s="118" t="s">
        <v>66</v>
      </c>
      <c r="D4" s="119" t="s">
        <v>67</v>
      </c>
      <c r="E4" s="120" t="s">
        <v>68</v>
      </c>
      <c r="F4" s="121"/>
      <c r="G4" s="121"/>
      <c r="H4" s="121"/>
      <c r="I4" s="132"/>
      <c r="J4" s="119" t="s">
        <v>69</v>
      </c>
      <c r="K4" s="119" t="s">
        <v>70</v>
      </c>
      <c r="L4" s="133" t="s">
        <v>71</v>
      </c>
      <c r="M4" s="133" t="s">
        <v>72</v>
      </c>
      <c r="N4" s="119" t="s">
        <v>73</v>
      </c>
      <c r="O4" s="119" t="s">
        <v>74</v>
      </c>
    </row>
    <row r="5" spans="1:15" ht="40.5" customHeight="1">
      <c r="A5" s="122"/>
      <c r="B5" s="122"/>
      <c r="C5" s="122"/>
      <c r="D5" s="123"/>
      <c r="E5" s="124" t="s">
        <v>75</v>
      </c>
      <c r="F5" s="124" t="s">
        <v>76</v>
      </c>
      <c r="G5" s="124" t="s">
        <v>77</v>
      </c>
      <c r="H5" s="124" t="s">
        <v>78</v>
      </c>
      <c r="I5" s="124" t="s">
        <v>79</v>
      </c>
      <c r="J5" s="123"/>
      <c r="K5" s="123"/>
      <c r="L5" s="133"/>
      <c r="M5" s="133"/>
      <c r="N5" s="123"/>
      <c r="O5" s="123"/>
    </row>
    <row r="6" spans="1:15" ht="21" customHeight="1">
      <c r="A6" s="125" t="s">
        <v>80</v>
      </c>
      <c r="B6" s="125" t="s">
        <v>80</v>
      </c>
      <c r="C6" s="126">
        <v>1</v>
      </c>
      <c r="D6" s="127">
        <f aca="true" t="shared" si="0" ref="D6:O6">C6+1</f>
        <v>2</v>
      </c>
      <c r="E6" s="127">
        <f t="shared" si="0"/>
        <v>3</v>
      </c>
      <c r="F6" s="127">
        <f t="shared" si="0"/>
        <v>4</v>
      </c>
      <c r="G6" s="127">
        <f t="shared" si="0"/>
        <v>5</v>
      </c>
      <c r="H6" s="127">
        <f t="shared" si="0"/>
        <v>6</v>
      </c>
      <c r="I6" s="127">
        <f t="shared" si="0"/>
        <v>7</v>
      </c>
      <c r="J6" s="127">
        <f t="shared" si="0"/>
        <v>8</v>
      </c>
      <c r="K6" s="127">
        <f t="shared" si="0"/>
        <v>9</v>
      </c>
      <c r="L6" s="127">
        <f t="shared" si="0"/>
        <v>10</v>
      </c>
      <c r="M6" s="127">
        <f t="shared" si="0"/>
        <v>11</v>
      </c>
      <c r="N6" s="127">
        <f t="shared" si="0"/>
        <v>12</v>
      </c>
      <c r="O6" s="127">
        <f t="shared" si="0"/>
        <v>13</v>
      </c>
    </row>
    <row r="7" spans="1:15" ht="25.5" customHeight="1">
      <c r="A7" s="128" t="s">
        <v>81</v>
      </c>
      <c r="B7" s="128" t="s">
        <v>66</v>
      </c>
      <c r="C7" s="129">
        <v>1806.58</v>
      </c>
      <c r="D7" s="129">
        <v>2</v>
      </c>
      <c r="E7" s="129">
        <v>1804.58</v>
      </c>
      <c r="F7" s="129">
        <v>1804.58</v>
      </c>
      <c r="G7" s="51"/>
      <c r="H7" s="51"/>
      <c r="I7" s="51"/>
      <c r="J7" s="51"/>
      <c r="K7" s="51"/>
      <c r="L7" s="51"/>
      <c r="M7" s="51"/>
      <c r="N7" s="51"/>
      <c r="O7" s="51"/>
    </row>
    <row r="8" spans="1:16" ht="25.5" customHeight="1">
      <c r="A8" s="128" t="s">
        <v>82</v>
      </c>
      <c r="B8" s="128" t="s">
        <v>83</v>
      </c>
      <c r="C8" s="129">
        <v>102.96</v>
      </c>
      <c r="D8" s="129"/>
      <c r="E8" s="129">
        <v>102.96</v>
      </c>
      <c r="F8" s="129">
        <v>102.96</v>
      </c>
      <c r="G8" s="51"/>
      <c r="H8" s="51"/>
      <c r="I8" s="51"/>
      <c r="J8" s="51"/>
      <c r="K8" s="51"/>
      <c r="L8" s="51"/>
      <c r="M8" s="51"/>
      <c r="N8" s="51"/>
      <c r="O8" s="51"/>
      <c r="P8" s="68"/>
    </row>
    <row r="9" spans="1:15" ht="25.5" customHeight="1">
      <c r="A9" s="128" t="s">
        <v>84</v>
      </c>
      <c r="B9" s="128" t="s">
        <v>85</v>
      </c>
      <c r="C9" s="129">
        <v>102.96</v>
      </c>
      <c r="D9" s="129"/>
      <c r="E9" s="129">
        <v>102.96</v>
      </c>
      <c r="F9" s="129">
        <v>102.96</v>
      </c>
      <c r="G9" s="51"/>
      <c r="H9" s="51"/>
      <c r="I9" s="51"/>
      <c r="J9" s="51"/>
      <c r="K9" s="51"/>
      <c r="L9" s="51"/>
      <c r="M9" s="51"/>
      <c r="N9" s="51"/>
      <c r="O9" s="51"/>
    </row>
    <row r="10" spans="1:15" ht="25.5" customHeight="1">
      <c r="A10" s="128" t="s">
        <v>86</v>
      </c>
      <c r="B10" s="128" t="s">
        <v>87</v>
      </c>
      <c r="C10" s="129">
        <v>102.96</v>
      </c>
      <c r="D10" s="129"/>
      <c r="E10" s="129">
        <v>102.96</v>
      </c>
      <c r="F10" s="129">
        <v>102.96</v>
      </c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ht="25.5" customHeight="1">
      <c r="A11" s="128" t="s">
        <v>88</v>
      </c>
      <c r="B11" s="128" t="s">
        <v>89</v>
      </c>
      <c r="C11" s="129">
        <v>1703.62</v>
      </c>
      <c r="D11" s="129">
        <v>2</v>
      </c>
      <c r="E11" s="129">
        <v>1701.62</v>
      </c>
      <c r="F11" s="129">
        <v>1701.62</v>
      </c>
      <c r="G11" s="130"/>
      <c r="H11" s="130"/>
      <c r="I11" s="130"/>
      <c r="J11" s="130"/>
      <c r="K11" s="130"/>
      <c r="L11" s="130"/>
      <c r="M11" s="130"/>
      <c r="N11" s="130"/>
      <c r="O11" s="131"/>
    </row>
    <row r="12" spans="1:15" ht="25.5" customHeight="1">
      <c r="A12" s="128" t="s">
        <v>90</v>
      </c>
      <c r="B12" s="128" t="s">
        <v>91</v>
      </c>
      <c r="C12" s="129">
        <v>1683.06</v>
      </c>
      <c r="D12" s="129">
        <v>2</v>
      </c>
      <c r="E12" s="129">
        <v>1681.06</v>
      </c>
      <c r="F12" s="129">
        <v>1681.06</v>
      </c>
      <c r="G12" s="131"/>
      <c r="H12" s="130"/>
      <c r="I12" s="131"/>
      <c r="J12" s="130"/>
      <c r="K12" s="130"/>
      <c r="L12" s="130"/>
      <c r="M12" s="130"/>
      <c r="N12" s="130"/>
      <c r="O12" s="131"/>
    </row>
    <row r="13" spans="1:15" ht="25.5" customHeight="1">
      <c r="A13" s="128" t="s">
        <v>92</v>
      </c>
      <c r="B13" s="128" t="s">
        <v>93</v>
      </c>
      <c r="C13" s="129">
        <v>1683.06</v>
      </c>
      <c r="D13" s="129">
        <v>2</v>
      </c>
      <c r="E13" s="129">
        <v>1681.06</v>
      </c>
      <c r="F13" s="129">
        <v>1681.06</v>
      </c>
      <c r="G13" s="131"/>
      <c r="H13" s="131"/>
      <c r="I13" s="131"/>
      <c r="J13" s="131"/>
      <c r="K13" s="130"/>
      <c r="L13" s="130"/>
      <c r="M13" s="130"/>
      <c r="N13" s="130"/>
      <c r="O13" s="131"/>
    </row>
    <row r="14" spans="1:15" ht="25.5" customHeight="1">
      <c r="A14" s="128" t="s">
        <v>94</v>
      </c>
      <c r="B14" s="128" t="s">
        <v>95</v>
      </c>
      <c r="C14" s="129">
        <v>20.56</v>
      </c>
      <c r="D14" s="129"/>
      <c r="E14" s="129">
        <v>20.56</v>
      </c>
      <c r="F14" s="129">
        <v>20.56</v>
      </c>
      <c r="G14" s="131"/>
      <c r="H14" s="131"/>
      <c r="I14" s="131"/>
      <c r="J14" s="131"/>
      <c r="K14" s="130"/>
      <c r="L14" s="131"/>
      <c r="M14" s="131"/>
      <c r="N14" s="130"/>
      <c r="O14" s="131"/>
    </row>
    <row r="15" spans="1:15" ht="25.5" customHeight="1">
      <c r="A15" s="128" t="s">
        <v>96</v>
      </c>
      <c r="B15" s="128" t="s">
        <v>97</v>
      </c>
      <c r="C15" s="129">
        <v>20.56</v>
      </c>
      <c r="D15" s="129"/>
      <c r="E15" s="129">
        <v>20.56</v>
      </c>
      <c r="F15" s="129">
        <v>20.56</v>
      </c>
      <c r="G15" s="131"/>
      <c r="H15" s="131"/>
      <c r="I15" s="131"/>
      <c r="J15" s="131"/>
      <c r="K15" s="131"/>
      <c r="L15" s="131"/>
      <c r="M15" s="130"/>
      <c r="N15" s="130"/>
      <c r="O15" s="131"/>
    </row>
    <row r="16" spans="11:13" ht="21" customHeight="1">
      <c r="K16" s="68"/>
      <c r="L16" s="68"/>
      <c r="M16" s="68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C24" sqref="C2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2"/>
      <c r="B1" s="52"/>
      <c r="C1" s="52"/>
      <c r="D1" s="52"/>
      <c r="E1" s="52"/>
      <c r="F1" s="52"/>
      <c r="G1" s="52"/>
      <c r="H1" s="36" t="s">
        <v>98</v>
      </c>
      <c r="I1" s="52"/>
      <c r="J1" s="52"/>
    </row>
    <row r="2" spans="1:10" ht="29.25" customHeight="1">
      <c r="A2" s="54" t="s">
        <v>99</v>
      </c>
      <c r="B2" s="54"/>
      <c r="C2" s="54"/>
      <c r="D2" s="54"/>
      <c r="E2" s="54"/>
      <c r="F2" s="54"/>
      <c r="G2" s="54"/>
      <c r="H2" s="54"/>
      <c r="I2" s="70"/>
      <c r="J2" s="70"/>
    </row>
    <row r="3" spans="1:10" ht="21" customHeight="1">
      <c r="A3" s="1" t="s">
        <v>100</v>
      </c>
      <c r="B3" s="37" t="s">
        <v>101</v>
      </c>
      <c r="C3" s="52"/>
      <c r="D3" s="52"/>
      <c r="E3" s="52"/>
      <c r="F3" s="52"/>
      <c r="G3" s="52"/>
      <c r="H3" s="71" t="s">
        <v>3</v>
      </c>
      <c r="I3" s="52"/>
      <c r="J3" s="52"/>
    </row>
    <row r="4" spans="1:10" ht="21" customHeight="1">
      <c r="A4" s="40" t="s">
        <v>102</v>
      </c>
      <c r="B4" s="40"/>
      <c r="C4" s="109" t="s">
        <v>66</v>
      </c>
      <c r="D4" s="110" t="s">
        <v>103</v>
      </c>
      <c r="E4" s="111" t="s">
        <v>104</v>
      </c>
      <c r="F4" s="112" t="s">
        <v>105</v>
      </c>
      <c r="G4" s="113" t="s">
        <v>106</v>
      </c>
      <c r="H4" s="114" t="s">
        <v>107</v>
      </c>
      <c r="I4" s="52"/>
      <c r="J4" s="52"/>
    </row>
    <row r="5" spans="1:10" ht="21" customHeight="1">
      <c r="A5" s="115" t="s">
        <v>108</v>
      </c>
      <c r="B5" s="44" t="s">
        <v>109</v>
      </c>
      <c r="C5" s="109"/>
      <c r="D5" s="110"/>
      <c r="E5" s="111"/>
      <c r="F5" s="112"/>
      <c r="G5" s="113"/>
      <c r="H5" s="114"/>
      <c r="I5" s="52"/>
      <c r="J5" s="52"/>
    </row>
    <row r="6" spans="1:10" ht="21" customHeight="1">
      <c r="A6" s="72" t="s">
        <v>80</v>
      </c>
      <c r="B6" s="72" t="s">
        <v>80</v>
      </c>
      <c r="C6" s="72">
        <v>1</v>
      </c>
      <c r="D6" s="73">
        <f>C6+1</f>
        <v>2</v>
      </c>
      <c r="E6" s="73">
        <f>D6+1</f>
        <v>3</v>
      </c>
      <c r="F6" s="73">
        <f>E6+1</f>
        <v>4</v>
      </c>
      <c r="G6" s="48">
        <f>F6+1</f>
        <v>5</v>
      </c>
      <c r="H6" s="73">
        <f>G6+1</f>
        <v>6</v>
      </c>
      <c r="I6" s="52"/>
      <c r="J6" s="52"/>
    </row>
    <row r="7" spans="1:10" ht="18.75" customHeight="1">
      <c r="A7" s="64" t="s">
        <v>81</v>
      </c>
      <c r="B7" s="64" t="s">
        <v>66</v>
      </c>
      <c r="C7" s="65">
        <v>1806.58</v>
      </c>
      <c r="D7" s="65">
        <v>1806.58</v>
      </c>
      <c r="E7" s="51"/>
      <c r="F7" s="51">
        <v>0</v>
      </c>
      <c r="G7" s="51">
        <v>0</v>
      </c>
      <c r="H7" s="51">
        <v>0</v>
      </c>
      <c r="I7" s="37"/>
      <c r="J7" s="52"/>
    </row>
    <row r="8" spans="1:10" ht="18.75" customHeight="1">
      <c r="A8" s="64" t="s">
        <v>82</v>
      </c>
      <c r="B8" s="64" t="s">
        <v>83</v>
      </c>
      <c r="C8" s="65">
        <v>102.96</v>
      </c>
      <c r="D8" s="65">
        <v>102.96</v>
      </c>
      <c r="E8" s="51"/>
      <c r="F8" s="51">
        <v>0</v>
      </c>
      <c r="G8" s="51">
        <v>0</v>
      </c>
      <c r="H8" s="51">
        <v>0</v>
      </c>
      <c r="I8" s="37"/>
      <c r="J8" s="37"/>
    </row>
    <row r="9" spans="1:10" ht="18.75" customHeight="1">
      <c r="A9" s="64" t="s">
        <v>84</v>
      </c>
      <c r="B9" s="64" t="s">
        <v>85</v>
      </c>
      <c r="C9" s="65">
        <v>102.96</v>
      </c>
      <c r="D9" s="65">
        <v>102.96</v>
      </c>
      <c r="E9" s="51"/>
      <c r="F9" s="51">
        <v>0</v>
      </c>
      <c r="G9" s="51">
        <v>0</v>
      </c>
      <c r="H9" s="51">
        <v>0</v>
      </c>
      <c r="I9" s="37"/>
      <c r="J9" s="37"/>
    </row>
    <row r="10" spans="1:10" ht="18.75" customHeight="1">
      <c r="A10" s="64" t="s">
        <v>86</v>
      </c>
      <c r="B10" s="64" t="s">
        <v>87</v>
      </c>
      <c r="C10" s="65">
        <v>102.96</v>
      </c>
      <c r="D10" s="65">
        <v>102.96</v>
      </c>
      <c r="E10" s="51"/>
      <c r="F10" s="51">
        <v>0</v>
      </c>
      <c r="G10" s="51">
        <v>0</v>
      </c>
      <c r="H10" s="51">
        <v>0</v>
      </c>
      <c r="I10" s="37"/>
      <c r="J10" s="52"/>
    </row>
    <row r="11" spans="1:10" ht="18.75" customHeight="1">
      <c r="A11" s="64" t="s">
        <v>88</v>
      </c>
      <c r="B11" s="64" t="s">
        <v>89</v>
      </c>
      <c r="C11" s="65">
        <v>1703.62</v>
      </c>
      <c r="D11" s="65">
        <v>1703.62</v>
      </c>
      <c r="E11" s="51"/>
      <c r="F11" s="51">
        <v>0</v>
      </c>
      <c r="G11" s="51">
        <v>0</v>
      </c>
      <c r="H11" s="51">
        <v>0</v>
      </c>
      <c r="I11" s="52"/>
      <c r="J11" s="52"/>
    </row>
    <row r="12" spans="1:10" ht="18.75" customHeight="1">
      <c r="A12" s="64" t="s">
        <v>90</v>
      </c>
      <c r="B12" s="64" t="s">
        <v>91</v>
      </c>
      <c r="C12" s="65">
        <v>1683.06</v>
      </c>
      <c r="D12" s="65">
        <v>1683.06</v>
      </c>
      <c r="E12" s="51"/>
      <c r="F12" s="51">
        <v>0</v>
      </c>
      <c r="G12" s="51">
        <v>0</v>
      </c>
      <c r="H12" s="51">
        <v>0</v>
      </c>
      <c r="I12" s="52"/>
      <c r="J12" s="52"/>
    </row>
    <row r="13" spans="1:10" ht="18.75" customHeight="1">
      <c r="A13" s="64" t="s">
        <v>92</v>
      </c>
      <c r="B13" s="64" t="s">
        <v>93</v>
      </c>
      <c r="C13" s="65">
        <v>1683.06</v>
      </c>
      <c r="D13" s="65">
        <v>1683.06</v>
      </c>
      <c r="E13" s="51"/>
      <c r="F13" s="51">
        <v>0</v>
      </c>
      <c r="G13" s="51">
        <v>0</v>
      </c>
      <c r="H13" s="51">
        <v>0</v>
      </c>
      <c r="I13" s="52"/>
      <c r="J13" s="52"/>
    </row>
    <row r="14" spans="1:10" ht="18.75" customHeight="1">
      <c r="A14" s="64" t="s">
        <v>94</v>
      </c>
      <c r="B14" s="64" t="s">
        <v>95</v>
      </c>
      <c r="C14" s="65">
        <v>20.56</v>
      </c>
      <c r="D14" s="65">
        <v>20.56</v>
      </c>
      <c r="E14" s="51"/>
      <c r="F14" s="51">
        <v>0</v>
      </c>
      <c r="G14" s="51">
        <v>0</v>
      </c>
      <c r="H14" s="51">
        <v>0</v>
      </c>
      <c r="I14" s="52"/>
      <c r="J14" s="52"/>
    </row>
    <row r="15" spans="1:10" ht="18.75" customHeight="1">
      <c r="A15" s="64" t="s">
        <v>96</v>
      </c>
      <c r="B15" s="64" t="s">
        <v>97</v>
      </c>
      <c r="C15" s="65">
        <v>20.56</v>
      </c>
      <c r="D15" s="65">
        <v>20.56</v>
      </c>
      <c r="E15" s="51"/>
      <c r="F15" s="51">
        <v>0</v>
      </c>
      <c r="G15" s="51">
        <v>0</v>
      </c>
      <c r="H15" s="51">
        <v>0</v>
      </c>
      <c r="I15" s="52"/>
      <c r="J15" s="52"/>
    </row>
    <row r="16" spans="1:10" ht="18.75" customHeight="1">
      <c r="A16" s="49"/>
      <c r="B16" s="49"/>
      <c r="C16" s="51"/>
      <c r="D16" s="51"/>
      <c r="E16" s="51"/>
      <c r="F16" s="51">
        <v>0</v>
      </c>
      <c r="G16" s="51">
        <v>0</v>
      </c>
      <c r="H16" s="51">
        <v>0</v>
      </c>
      <c r="I16" s="52"/>
      <c r="J16" s="52"/>
    </row>
    <row r="17" spans="1:8" ht="18.75" customHeight="1">
      <c r="A17" s="49"/>
      <c r="B17" s="49"/>
      <c r="C17" s="51"/>
      <c r="D17" s="51"/>
      <c r="E17" s="51"/>
      <c r="F17" s="51">
        <v>0</v>
      </c>
      <c r="G17" s="51">
        <v>0</v>
      </c>
      <c r="H17" s="51">
        <v>0</v>
      </c>
    </row>
    <row r="18" spans="1:10" ht="18.75" customHeight="1">
      <c r="A18" s="49"/>
      <c r="B18" s="49"/>
      <c r="C18" s="51"/>
      <c r="D18" s="51"/>
      <c r="E18" s="51"/>
      <c r="F18" s="51">
        <v>0</v>
      </c>
      <c r="G18" s="51">
        <v>0</v>
      </c>
      <c r="H18" s="51">
        <v>0</v>
      </c>
      <c r="I18" s="52"/>
      <c r="J18" s="52"/>
    </row>
    <row r="19" spans="1:8" ht="18.75" customHeight="1">
      <c r="A19" s="49"/>
      <c r="B19" s="49"/>
      <c r="C19" s="51"/>
      <c r="D19" s="51"/>
      <c r="E19" s="51"/>
      <c r="F19" s="51">
        <v>0</v>
      </c>
      <c r="G19" s="51">
        <v>0</v>
      </c>
      <c r="H19" s="5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F24" sqref="F24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37"/>
      <c r="B1" s="37"/>
      <c r="C1" s="37"/>
      <c r="D1" s="36"/>
      <c r="F1" s="36" t="s">
        <v>110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22.5" customHeight="1">
      <c r="A2" s="76" t="s">
        <v>111</v>
      </c>
      <c r="B2" s="77"/>
      <c r="C2" s="77"/>
      <c r="D2" s="77"/>
      <c r="E2" s="78"/>
      <c r="F2" s="78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ht="14.25" customHeight="1">
      <c r="A3" s="1" t="s">
        <v>2</v>
      </c>
      <c r="B3" s="37"/>
      <c r="C3" s="37"/>
      <c r="D3" s="36"/>
      <c r="F3" s="36" t="s">
        <v>3</v>
      </c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ht="13.5" customHeight="1">
      <c r="A4" s="79" t="s">
        <v>4</v>
      </c>
      <c r="B4" s="80"/>
      <c r="C4" s="41" t="s">
        <v>5</v>
      </c>
      <c r="D4" s="43"/>
      <c r="E4" s="81"/>
      <c r="F4" s="81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ht="13.5" customHeight="1">
      <c r="A5" s="44" t="s">
        <v>6</v>
      </c>
      <c r="B5" s="47" t="s">
        <v>7</v>
      </c>
      <c r="C5" s="82" t="s">
        <v>8</v>
      </c>
      <c r="D5" s="48" t="s">
        <v>66</v>
      </c>
      <c r="E5" s="83" t="s">
        <v>112</v>
      </c>
      <c r="F5" s="84" t="s">
        <v>113</v>
      </c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ht="13.5" customHeight="1">
      <c r="A6" s="85" t="s">
        <v>9</v>
      </c>
      <c r="B6" s="86">
        <v>1804.58</v>
      </c>
      <c r="C6" s="87" t="s">
        <v>10</v>
      </c>
      <c r="D6" s="88"/>
      <c r="E6" s="89"/>
      <c r="F6" s="90">
        <v>0</v>
      </c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3.5" customHeight="1">
      <c r="A7" s="91" t="s">
        <v>11</v>
      </c>
      <c r="B7" s="92">
        <v>1013.2</v>
      </c>
      <c r="C7" s="87" t="s">
        <v>12</v>
      </c>
      <c r="D7" s="88"/>
      <c r="E7" s="89"/>
      <c r="F7" s="90">
        <v>0</v>
      </c>
      <c r="G7" s="68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3.5" customHeight="1">
      <c r="A8" s="93" t="s">
        <v>13</v>
      </c>
      <c r="B8" s="94">
        <v>761.38</v>
      </c>
      <c r="C8" s="87" t="s">
        <v>14</v>
      </c>
      <c r="D8" s="88"/>
      <c r="E8" s="89"/>
      <c r="F8" s="90">
        <v>0</v>
      </c>
      <c r="G8" s="68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ht="13.5" customHeight="1">
      <c r="A9" s="95" t="s">
        <v>15</v>
      </c>
      <c r="B9" s="92">
        <v>0</v>
      </c>
      <c r="C9" s="87" t="s">
        <v>16</v>
      </c>
      <c r="D9" s="88"/>
      <c r="E9" s="89"/>
      <c r="F9" s="90">
        <v>0</v>
      </c>
      <c r="G9" s="68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ht="13.5" customHeight="1">
      <c r="A10" s="96" t="s">
        <v>17</v>
      </c>
      <c r="B10" s="94"/>
      <c r="C10" s="87" t="s">
        <v>18</v>
      </c>
      <c r="D10" s="88"/>
      <c r="E10" s="89"/>
      <c r="F10" s="90">
        <v>0</v>
      </c>
      <c r="G10" s="68"/>
      <c r="H10" s="68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ht="13.5" customHeight="1">
      <c r="A11" s="97" t="s">
        <v>19</v>
      </c>
      <c r="B11" s="98">
        <v>0</v>
      </c>
      <c r="C11" s="99" t="s">
        <v>20</v>
      </c>
      <c r="D11" s="88"/>
      <c r="E11" s="89"/>
      <c r="F11" s="90">
        <v>0</v>
      </c>
      <c r="G11" s="68"/>
      <c r="H11" s="68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</row>
    <row r="12" spans="1:254" ht="13.5" customHeight="1">
      <c r="A12" s="100" t="s">
        <v>21</v>
      </c>
      <c r="B12" s="98">
        <v>0</v>
      </c>
      <c r="C12" s="101" t="s">
        <v>22</v>
      </c>
      <c r="D12" s="88"/>
      <c r="E12" s="89"/>
      <c r="F12" s="90">
        <v>0</v>
      </c>
      <c r="G12" s="68"/>
      <c r="H12" s="68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ht="13.5" customHeight="1">
      <c r="A13" s="100" t="s">
        <v>23</v>
      </c>
      <c r="B13" s="92">
        <v>0</v>
      </c>
      <c r="C13" s="99" t="s">
        <v>24</v>
      </c>
      <c r="D13" s="89">
        <v>102.96</v>
      </c>
      <c r="E13" s="89">
        <v>102.96</v>
      </c>
      <c r="F13" s="90">
        <v>0</v>
      </c>
      <c r="G13" s="68"/>
      <c r="H13" s="68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254" ht="13.5" customHeight="1">
      <c r="A14" s="100" t="s">
        <v>25</v>
      </c>
      <c r="B14" s="102">
        <v>0</v>
      </c>
      <c r="C14" s="87" t="s">
        <v>26</v>
      </c>
      <c r="D14" s="89"/>
      <c r="E14" s="89"/>
      <c r="F14" s="90">
        <v>0</v>
      </c>
      <c r="G14" s="68"/>
      <c r="H14" s="68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254" ht="13.5" customHeight="1">
      <c r="A15" s="100" t="s">
        <v>27</v>
      </c>
      <c r="B15" s="102">
        <v>0</v>
      </c>
      <c r="C15" s="87" t="s">
        <v>28</v>
      </c>
      <c r="D15" s="89"/>
      <c r="E15" s="89"/>
      <c r="F15" s="90">
        <v>0</v>
      </c>
      <c r="G15" s="68"/>
      <c r="H15" s="68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</row>
    <row r="16" spans="1:254" ht="13.5" customHeight="1">
      <c r="A16" s="100" t="s">
        <v>29</v>
      </c>
      <c r="B16" s="102">
        <v>30</v>
      </c>
      <c r="C16" s="87" t="s">
        <v>30</v>
      </c>
      <c r="D16" s="89"/>
      <c r="E16" s="89"/>
      <c r="F16" s="90">
        <v>0</v>
      </c>
      <c r="G16" s="68"/>
      <c r="H16" s="68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254" ht="13.5" customHeight="1">
      <c r="A17" s="103"/>
      <c r="B17" s="88"/>
      <c r="C17" s="87" t="s">
        <v>31</v>
      </c>
      <c r="D17" s="89"/>
      <c r="E17" s="89"/>
      <c r="F17" s="90">
        <v>0</v>
      </c>
      <c r="G17" s="68"/>
      <c r="H17" s="68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</row>
    <row r="18" spans="1:254" ht="13.5" customHeight="1">
      <c r="A18" s="103"/>
      <c r="B18" s="88"/>
      <c r="C18" s="87" t="s">
        <v>32</v>
      </c>
      <c r="D18" s="89"/>
      <c r="E18" s="89"/>
      <c r="F18" s="90">
        <v>0</v>
      </c>
      <c r="G18" s="68"/>
      <c r="H18" s="68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</row>
    <row r="19" spans="1:254" ht="13.5" customHeight="1">
      <c r="A19" s="104"/>
      <c r="B19" s="88"/>
      <c r="C19" s="87" t="s">
        <v>33</v>
      </c>
      <c r="D19" s="89"/>
      <c r="E19" s="89"/>
      <c r="F19" s="90">
        <v>0</v>
      </c>
      <c r="G19" s="68"/>
      <c r="H19" s="68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</row>
    <row r="20" spans="1:254" ht="13.5" customHeight="1">
      <c r="A20" s="103"/>
      <c r="B20" s="105"/>
      <c r="C20" s="87" t="s">
        <v>34</v>
      </c>
      <c r="D20" s="89"/>
      <c r="E20" s="89"/>
      <c r="F20" s="90">
        <v>0</v>
      </c>
      <c r="G20" s="68"/>
      <c r="H20" s="68"/>
      <c r="I20" s="68"/>
      <c r="J20" s="68"/>
      <c r="K20" s="68"/>
      <c r="M20" s="68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</row>
    <row r="21" spans="1:254" ht="13.5" customHeight="1">
      <c r="A21" s="103"/>
      <c r="B21" s="105"/>
      <c r="C21" s="87" t="s">
        <v>36</v>
      </c>
      <c r="D21" s="89"/>
      <c r="E21" s="89"/>
      <c r="F21" s="90">
        <v>0</v>
      </c>
      <c r="G21" s="68"/>
      <c r="H21" s="68"/>
      <c r="I21" s="68"/>
      <c r="J21" s="68"/>
      <c r="K21" s="68"/>
      <c r="L21" s="68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</row>
    <row r="22" spans="1:254" ht="13.5" customHeight="1">
      <c r="A22" s="103"/>
      <c r="B22" s="105"/>
      <c r="C22" s="87" t="s">
        <v>38</v>
      </c>
      <c r="D22" s="89"/>
      <c r="E22" s="89"/>
      <c r="F22" s="90">
        <v>0</v>
      </c>
      <c r="G22" s="68"/>
      <c r="H22" s="68"/>
      <c r="I22" s="68"/>
      <c r="J22" s="68"/>
      <c r="K22" s="68"/>
      <c r="L22" s="68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</row>
    <row r="23" spans="1:254" ht="13.5" customHeight="1">
      <c r="A23" s="103"/>
      <c r="B23" s="105"/>
      <c r="C23" s="87" t="s">
        <v>40</v>
      </c>
      <c r="D23" s="89">
        <v>1701.62</v>
      </c>
      <c r="E23" s="89">
        <v>1701.62</v>
      </c>
      <c r="F23" s="90">
        <v>0</v>
      </c>
      <c r="G23" s="68"/>
      <c r="H23" s="68"/>
      <c r="I23" s="68"/>
      <c r="K23" s="68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</row>
    <row r="24" spans="1:254" ht="13.5" customHeight="1">
      <c r="A24" s="103"/>
      <c r="B24" s="105"/>
      <c r="C24" s="87" t="s">
        <v>42</v>
      </c>
      <c r="D24" s="89"/>
      <c r="E24" s="89"/>
      <c r="F24" s="90">
        <v>0</v>
      </c>
      <c r="G24" s="68"/>
      <c r="H24" s="68"/>
      <c r="I24" s="68"/>
      <c r="J24" s="68"/>
      <c r="K24" s="68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</row>
    <row r="25" spans="1:254" ht="13.5" customHeight="1">
      <c r="A25" s="103"/>
      <c r="B25" s="105"/>
      <c r="C25" s="87" t="s">
        <v>44</v>
      </c>
      <c r="D25" s="89"/>
      <c r="E25" s="89"/>
      <c r="F25" s="90">
        <v>0</v>
      </c>
      <c r="G25" s="68"/>
      <c r="H25" s="68"/>
      <c r="I25" s="68"/>
      <c r="J25" s="68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</row>
    <row r="26" spans="1:254" ht="13.5" customHeight="1">
      <c r="A26" s="103"/>
      <c r="B26" s="105"/>
      <c r="C26" s="87" t="s">
        <v>45</v>
      </c>
      <c r="D26" s="89"/>
      <c r="E26" s="89"/>
      <c r="F26" s="90">
        <v>0</v>
      </c>
      <c r="G26" s="68"/>
      <c r="H26" s="68"/>
      <c r="I26" s="68"/>
      <c r="J26" s="68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</row>
    <row r="27" spans="1:254" ht="13.5" customHeight="1">
      <c r="A27" s="103"/>
      <c r="B27" s="105"/>
      <c r="C27" s="87" t="s">
        <v>46</v>
      </c>
      <c r="D27" s="89"/>
      <c r="E27" s="89"/>
      <c r="F27" s="90">
        <v>0</v>
      </c>
      <c r="G27" s="68"/>
      <c r="H27" s="68"/>
      <c r="I27" s="68"/>
      <c r="J27" s="68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</row>
    <row r="28" spans="1:254" ht="13.5" customHeight="1">
      <c r="A28" s="103"/>
      <c r="B28" s="105"/>
      <c r="C28" s="87" t="s">
        <v>47</v>
      </c>
      <c r="D28" s="89"/>
      <c r="E28" s="89"/>
      <c r="F28" s="90">
        <v>0</v>
      </c>
      <c r="G28" s="68"/>
      <c r="H28" s="68"/>
      <c r="I28" s="68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</row>
    <row r="29" spans="1:254" ht="13.5" customHeight="1">
      <c r="A29" s="103"/>
      <c r="B29" s="105"/>
      <c r="C29" s="106" t="s">
        <v>48</v>
      </c>
      <c r="D29" s="89"/>
      <c r="E29" s="89"/>
      <c r="F29" s="90">
        <v>0</v>
      </c>
      <c r="G29" s="68"/>
      <c r="H29" s="68"/>
      <c r="I29" s="68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4" ht="13.5" customHeight="1">
      <c r="A30" s="103"/>
      <c r="B30" s="105"/>
      <c r="C30" s="106" t="s">
        <v>49</v>
      </c>
      <c r="D30" s="89"/>
      <c r="E30" s="89"/>
      <c r="F30" s="90">
        <v>0</v>
      </c>
      <c r="G30" s="68"/>
      <c r="H30" s="68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</row>
    <row r="31" spans="1:254" ht="13.5" customHeight="1">
      <c r="A31" s="103"/>
      <c r="B31" s="105"/>
      <c r="C31" s="106" t="s">
        <v>50</v>
      </c>
      <c r="D31" s="89"/>
      <c r="E31" s="89"/>
      <c r="F31" s="90">
        <v>0</v>
      </c>
      <c r="G31" s="68"/>
      <c r="H31" s="68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</row>
    <row r="32" spans="1:254" ht="13.5" customHeight="1">
      <c r="A32" s="103"/>
      <c r="B32" s="105"/>
      <c r="C32" s="106" t="s">
        <v>51</v>
      </c>
      <c r="D32" s="89"/>
      <c r="E32" s="89"/>
      <c r="F32" s="90">
        <v>0</v>
      </c>
      <c r="G32" s="68"/>
      <c r="H32" s="68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</row>
    <row r="33" spans="1:254" ht="13.5" customHeight="1">
      <c r="A33" s="103"/>
      <c r="B33" s="105"/>
      <c r="D33" s="89"/>
      <c r="E33" s="89"/>
      <c r="F33" s="90">
        <v>0</v>
      </c>
      <c r="G33" s="68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</row>
    <row r="34" spans="1:254" ht="13.5" customHeight="1">
      <c r="A34" s="107" t="s">
        <v>114</v>
      </c>
      <c r="B34" s="105">
        <f>SUM(B6,B11,B12,B13,B14,B15)</f>
        <v>1804.58</v>
      </c>
      <c r="C34" s="108" t="s">
        <v>115</v>
      </c>
      <c r="D34" s="105">
        <f>SUM(D6:D33)</f>
        <v>1804.58</v>
      </c>
      <c r="E34" s="105">
        <f>SUM(E6:E33)</f>
        <v>1804.58</v>
      </c>
      <c r="F34" s="105">
        <f>SUM(F6:F33)</f>
        <v>0</v>
      </c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</row>
    <row r="35" spans="3:5" ht="19.5" customHeight="1">
      <c r="C35" s="68"/>
      <c r="D35" s="68"/>
      <c r="E35" s="68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68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M16" sqref="M16"/>
    </sheetView>
  </sheetViews>
  <sheetFormatPr defaultColWidth="9.16015625" defaultRowHeight="12.75" customHeight="1"/>
  <cols>
    <col min="1" max="1" width="16.66015625" style="68" customWidth="1"/>
    <col min="2" max="2" width="36.16015625" style="68" customWidth="1"/>
    <col min="3" max="5" width="28" style="68" customWidth="1"/>
    <col min="6" max="6" width="9.16015625" style="68" customWidth="1"/>
    <col min="7" max="7" width="13.5" style="68" customWidth="1"/>
    <col min="8" max="16384" width="9.16015625" style="68" customWidth="1"/>
  </cols>
  <sheetData>
    <row r="1" spans="1:7" ht="21" customHeight="1">
      <c r="A1" s="37"/>
      <c r="B1" s="37"/>
      <c r="C1" s="37"/>
      <c r="D1" s="37"/>
      <c r="E1" s="36" t="s">
        <v>116</v>
      </c>
      <c r="F1" s="37"/>
      <c r="G1" s="37"/>
    </row>
    <row r="2" spans="1:7" ht="29.25" customHeight="1">
      <c r="A2" s="38" t="s">
        <v>117</v>
      </c>
      <c r="B2" s="38"/>
      <c r="C2" s="38"/>
      <c r="D2" s="38"/>
      <c r="E2" s="38"/>
      <c r="F2" s="39"/>
      <c r="G2" s="39"/>
    </row>
    <row r="3" spans="1:7" ht="21" customHeight="1">
      <c r="A3" s="1" t="s">
        <v>100</v>
      </c>
      <c r="B3" s="37"/>
      <c r="C3" s="37"/>
      <c r="D3" s="37"/>
      <c r="E3" s="36" t="s">
        <v>3</v>
      </c>
      <c r="F3" s="37"/>
      <c r="G3" s="37"/>
    </row>
    <row r="4" spans="1:7" ht="17.25" customHeight="1">
      <c r="A4" s="40" t="s">
        <v>102</v>
      </c>
      <c r="B4" s="41"/>
      <c r="C4" s="41" t="s">
        <v>118</v>
      </c>
      <c r="D4" s="42"/>
      <c r="E4" s="43"/>
      <c r="F4" s="37"/>
      <c r="G4" s="37"/>
    </row>
    <row r="5" spans="1:7" ht="21" customHeight="1">
      <c r="A5" s="44" t="s">
        <v>108</v>
      </c>
      <c r="B5" s="45" t="s">
        <v>109</v>
      </c>
      <c r="C5" s="46" t="s">
        <v>66</v>
      </c>
      <c r="D5" s="46" t="s">
        <v>103</v>
      </c>
      <c r="E5" s="46" t="s">
        <v>104</v>
      </c>
      <c r="F5" s="37"/>
      <c r="G5" s="37"/>
    </row>
    <row r="6" spans="1:7" ht="21" customHeight="1">
      <c r="A6" s="47" t="s">
        <v>80</v>
      </c>
      <c r="B6" s="47" t="s">
        <v>80</v>
      </c>
      <c r="C6" s="48">
        <v>1</v>
      </c>
      <c r="D6" s="48">
        <f>C6+1</f>
        <v>2</v>
      </c>
      <c r="E6" s="48">
        <f>D6+1</f>
        <v>3</v>
      </c>
      <c r="F6" s="37"/>
      <c r="G6" s="37"/>
    </row>
    <row r="7" spans="1:7" ht="22.5" customHeight="1">
      <c r="A7" s="64" t="s">
        <v>81</v>
      </c>
      <c r="B7" s="64" t="s">
        <v>66</v>
      </c>
      <c r="C7" s="65">
        <v>1804.58</v>
      </c>
      <c r="D7" s="65">
        <v>1804.58</v>
      </c>
      <c r="E7" s="51"/>
      <c r="F7" s="37"/>
      <c r="G7" s="37"/>
    </row>
    <row r="8" spans="1:7" ht="22.5" customHeight="1">
      <c r="A8" s="64" t="s">
        <v>82</v>
      </c>
      <c r="B8" s="64" t="s">
        <v>83</v>
      </c>
      <c r="C8" s="65">
        <v>102.96</v>
      </c>
      <c r="D8" s="65">
        <v>102.96</v>
      </c>
      <c r="E8" s="51"/>
      <c r="F8" s="37"/>
      <c r="G8" s="37"/>
    </row>
    <row r="9" spans="1:7" ht="22.5" customHeight="1">
      <c r="A9" s="64" t="s">
        <v>84</v>
      </c>
      <c r="B9" s="64" t="s">
        <v>85</v>
      </c>
      <c r="C9" s="65">
        <v>102.96</v>
      </c>
      <c r="D9" s="65">
        <v>102.96</v>
      </c>
      <c r="E9" s="51"/>
      <c r="F9" s="37"/>
      <c r="G9" s="37"/>
    </row>
    <row r="10" spans="1:7" ht="22.5" customHeight="1">
      <c r="A10" s="64" t="s">
        <v>86</v>
      </c>
      <c r="B10" s="64" t="s">
        <v>87</v>
      </c>
      <c r="C10" s="65">
        <v>102.96</v>
      </c>
      <c r="D10" s="65">
        <v>102.96</v>
      </c>
      <c r="E10" s="51"/>
      <c r="F10" s="37"/>
      <c r="G10" s="37"/>
    </row>
    <row r="11" spans="1:7" ht="22.5" customHeight="1">
      <c r="A11" s="64" t="s">
        <v>88</v>
      </c>
      <c r="B11" s="64" t="s">
        <v>89</v>
      </c>
      <c r="C11" s="65">
        <v>1701.62</v>
      </c>
      <c r="D11" s="65">
        <v>1701.62</v>
      </c>
      <c r="E11" s="51"/>
      <c r="F11" s="37"/>
      <c r="G11" s="37"/>
    </row>
    <row r="12" spans="1:7" ht="22.5" customHeight="1">
      <c r="A12" s="64" t="s">
        <v>90</v>
      </c>
      <c r="B12" s="64" t="s">
        <v>91</v>
      </c>
      <c r="C12" s="65">
        <v>1681.06</v>
      </c>
      <c r="D12" s="65">
        <v>1681.06</v>
      </c>
      <c r="E12" s="51"/>
      <c r="F12" s="37"/>
      <c r="G12" s="37"/>
    </row>
    <row r="13" spans="1:7" ht="22.5" customHeight="1">
      <c r="A13" s="64" t="s">
        <v>92</v>
      </c>
      <c r="B13" s="64" t="s">
        <v>93</v>
      </c>
      <c r="C13" s="65">
        <v>1681.06</v>
      </c>
      <c r="D13" s="65">
        <v>1681.06</v>
      </c>
      <c r="E13" s="51"/>
      <c r="F13" s="37"/>
      <c r="G13" s="37"/>
    </row>
    <row r="14" spans="1:7" ht="22.5" customHeight="1">
      <c r="A14" s="64" t="s">
        <v>94</v>
      </c>
      <c r="B14" s="64" t="s">
        <v>95</v>
      </c>
      <c r="C14" s="65">
        <v>20.56</v>
      </c>
      <c r="D14" s="65">
        <v>20.56</v>
      </c>
      <c r="E14" s="51"/>
      <c r="F14" s="37"/>
      <c r="G14" s="37"/>
    </row>
    <row r="15" spans="1:7" ht="22.5" customHeight="1">
      <c r="A15" s="64" t="s">
        <v>96</v>
      </c>
      <c r="B15" s="64" t="s">
        <v>97</v>
      </c>
      <c r="C15" s="65">
        <v>20.56</v>
      </c>
      <c r="D15" s="65">
        <v>20.56</v>
      </c>
      <c r="E15" s="51"/>
      <c r="F15" s="37"/>
      <c r="G15" s="37"/>
    </row>
    <row r="16" spans="1:7" ht="22.5" customHeight="1">
      <c r="A16" s="49"/>
      <c r="B16" s="49"/>
      <c r="C16" s="50"/>
      <c r="D16" s="50"/>
      <c r="E16" s="51"/>
      <c r="F16" s="37"/>
      <c r="G16" s="37"/>
    </row>
    <row r="17" spans="1:5" ht="22.5" customHeight="1">
      <c r="A17" s="49"/>
      <c r="B17" s="49"/>
      <c r="C17" s="50"/>
      <c r="D17" s="50"/>
      <c r="E17" s="51"/>
    </row>
    <row r="18" spans="1:7" ht="22.5" customHeight="1">
      <c r="A18" s="49"/>
      <c r="B18" s="49"/>
      <c r="C18" s="50"/>
      <c r="D18" s="50"/>
      <c r="E18" s="51"/>
      <c r="F18" s="37"/>
      <c r="G18" s="37"/>
    </row>
    <row r="19" spans="1:5" ht="22.5" customHeight="1">
      <c r="A19" s="49"/>
      <c r="B19" s="49"/>
      <c r="C19" s="50"/>
      <c r="D19" s="50"/>
      <c r="E19" s="5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showZeros="0" workbookViewId="0" topLeftCell="A3">
      <selection activeCell="C30" sqref="C30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2"/>
      <c r="B1" s="52"/>
      <c r="C1" s="52"/>
      <c r="D1" s="52"/>
      <c r="E1" s="36" t="s">
        <v>119</v>
      </c>
      <c r="F1" s="52"/>
      <c r="G1" s="52"/>
    </row>
    <row r="2" spans="1:7" ht="24" customHeight="1">
      <c r="A2" s="69" t="s">
        <v>120</v>
      </c>
      <c r="B2" s="54"/>
      <c r="C2" s="54"/>
      <c r="D2" s="54"/>
      <c r="E2" s="54"/>
      <c r="F2" s="70"/>
      <c r="G2" s="70"/>
    </row>
    <row r="3" spans="1:7" ht="15.75" customHeight="1">
      <c r="A3" s="1" t="s">
        <v>100</v>
      </c>
      <c r="B3" s="37"/>
      <c r="C3" s="52"/>
      <c r="D3" s="52"/>
      <c r="E3" s="71" t="s">
        <v>3</v>
      </c>
      <c r="F3" s="52"/>
      <c r="G3" s="52"/>
    </row>
    <row r="4" spans="1:7" ht="12.75" customHeight="1">
      <c r="A4" s="40" t="s">
        <v>121</v>
      </c>
      <c r="B4" s="41"/>
      <c r="C4" s="41" t="s">
        <v>122</v>
      </c>
      <c r="D4" s="42"/>
      <c r="E4" s="43"/>
      <c r="F4" s="52"/>
      <c r="G4" s="52"/>
    </row>
    <row r="5" spans="1:7" ht="12.75" customHeight="1">
      <c r="A5" s="44" t="s">
        <v>108</v>
      </c>
      <c r="B5" s="45" t="s">
        <v>109</v>
      </c>
      <c r="C5" s="46" t="s">
        <v>66</v>
      </c>
      <c r="D5" s="46" t="s">
        <v>123</v>
      </c>
      <c r="E5" s="46" t="s">
        <v>124</v>
      </c>
      <c r="F5" s="52"/>
      <c r="G5" s="52"/>
    </row>
    <row r="6" spans="1:7" ht="12.75" customHeight="1">
      <c r="A6" s="47" t="s">
        <v>80</v>
      </c>
      <c r="B6" s="72" t="s">
        <v>80</v>
      </c>
      <c r="C6" s="73">
        <v>1</v>
      </c>
      <c r="D6" s="73">
        <f>C6+1</f>
        <v>2</v>
      </c>
      <c r="E6" s="73">
        <f>D6+1</f>
        <v>3</v>
      </c>
      <c r="F6" s="52"/>
      <c r="G6" s="52"/>
    </row>
    <row r="7" spans="1:8" ht="12.75" customHeight="1">
      <c r="A7" s="64" t="s">
        <v>81</v>
      </c>
      <c r="B7" s="64" t="s">
        <v>66</v>
      </c>
      <c r="C7" s="65">
        <v>1804.58</v>
      </c>
      <c r="D7" s="65">
        <v>1405.77</v>
      </c>
      <c r="E7" s="74">
        <v>398.81</v>
      </c>
      <c r="F7" s="75"/>
      <c r="G7" s="75"/>
      <c r="H7" s="68"/>
    </row>
    <row r="8" spans="1:8" ht="12.75" customHeight="1">
      <c r="A8" s="64"/>
      <c r="B8" s="64" t="s">
        <v>125</v>
      </c>
      <c r="C8" s="65">
        <v>1401.74</v>
      </c>
      <c r="D8" s="65">
        <v>1401.74</v>
      </c>
      <c r="E8" s="74"/>
      <c r="F8" s="37"/>
      <c r="G8" s="37"/>
      <c r="H8" s="68"/>
    </row>
    <row r="9" spans="1:7" ht="12.75" customHeight="1">
      <c r="A9" s="64" t="s">
        <v>126</v>
      </c>
      <c r="B9" s="64" t="s">
        <v>127</v>
      </c>
      <c r="C9" s="65">
        <v>389.3</v>
      </c>
      <c r="D9" s="65">
        <v>389.3</v>
      </c>
      <c r="E9" s="74"/>
      <c r="F9" s="37"/>
      <c r="G9" s="37"/>
    </row>
    <row r="10" spans="1:7" ht="12.75" customHeight="1">
      <c r="A10" s="64" t="s">
        <v>128</v>
      </c>
      <c r="B10" s="64" t="s">
        <v>129</v>
      </c>
      <c r="C10" s="65">
        <v>261.08</v>
      </c>
      <c r="D10" s="65">
        <v>261.08</v>
      </c>
      <c r="E10" s="74"/>
      <c r="F10" s="37"/>
      <c r="G10" s="37"/>
    </row>
    <row r="11" spans="1:7" ht="12.75" customHeight="1">
      <c r="A11" s="64" t="s">
        <v>130</v>
      </c>
      <c r="B11" s="64" t="s">
        <v>131</v>
      </c>
      <c r="C11" s="65">
        <v>2.27</v>
      </c>
      <c r="D11" s="65">
        <v>2.27</v>
      </c>
      <c r="E11" s="74"/>
      <c r="F11" s="37"/>
      <c r="G11" s="52"/>
    </row>
    <row r="12" spans="1:7" ht="12.75" customHeight="1">
      <c r="A12" s="64" t="s">
        <v>132</v>
      </c>
      <c r="B12" s="64" t="s">
        <v>133</v>
      </c>
      <c r="C12" s="65">
        <v>11.52</v>
      </c>
      <c r="D12" s="65">
        <v>11.52</v>
      </c>
      <c r="E12" s="74"/>
      <c r="F12" s="37"/>
      <c r="G12" s="52"/>
    </row>
    <row r="13" spans="1:7" ht="12.75" customHeight="1">
      <c r="A13" s="64" t="s">
        <v>134</v>
      </c>
      <c r="B13" s="64" t="s">
        <v>135</v>
      </c>
      <c r="C13" s="65">
        <v>29.94</v>
      </c>
      <c r="D13" s="65">
        <v>29.94</v>
      </c>
      <c r="E13" s="74"/>
      <c r="F13" s="52"/>
      <c r="G13" s="52"/>
    </row>
    <row r="14" spans="1:7" ht="12.75" customHeight="1">
      <c r="A14" s="64" t="s">
        <v>136</v>
      </c>
      <c r="B14" s="64" t="s">
        <v>137</v>
      </c>
      <c r="C14" s="65">
        <v>350</v>
      </c>
      <c r="D14" s="65">
        <v>350</v>
      </c>
      <c r="E14" s="74"/>
      <c r="F14" s="52"/>
      <c r="G14" s="52"/>
    </row>
    <row r="15" spans="1:7" ht="12.75" customHeight="1">
      <c r="A15" s="64" t="s">
        <v>138</v>
      </c>
      <c r="B15" s="64" t="s">
        <v>139</v>
      </c>
      <c r="C15" s="65">
        <v>102.96</v>
      </c>
      <c r="D15" s="65">
        <v>102.96</v>
      </c>
      <c r="E15" s="74"/>
      <c r="F15" s="52"/>
      <c r="G15" s="52"/>
    </row>
    <row r="16" spans="1:7" ht="12.75" customHeight="1">
      <c r="A16" s="64" t="s">
        <v>140</v>
      </c>
      <c r="B16" s="64" t="s">
        <v>141</v>
      </c>
      <c r="C16" s="65">
        <v>3.28</v>
      </c>
      <c r="D16" s="65">
        <v>3.28</v>
      </c>
      <c r="E16" s="74"/>
      <c r="F16" s="52"/>
      <c r="G16" s="52"/>
    </row>
    <row r="17" spans="1:5" ht="12.75" customHeight="1">
      <c r="A17" s="64" t="s">
        <v>142</v>
      </c>
      <c r="B17" s="64" t="s">
        <v>143</v>
      </c>
      <c r="C17" s="65">
        <v>58.29</v>
      </c>
      <c r="D17" s="65">
        <v>58.29</v>
      </c>
      <c r="E17" s="74"/>
    </row>
    <row r="18" spans="1:7" ht="12.75" customHeight="1">
      <c r="A18" s="64" t="s">
        <v>144</v>
      </c>
      <c r="B18" s="64" t="s">
        <v>145</v>
      </c>
      <c r="C18" s="65">
        <v>1.34</v>
      </c>
      <c r="D18" s="65">
        <v>1.34</v>
      </c>
      <c r="E18" s="74"/>
      <c r="F18" s="52"/>
      <c r="G18" s="52"/>
    </row>
    <row r="19" spans="1:5" ht="12.75" customHeight="1">
      <c r="A19" s="64" t="s">
        <v>146</v>
      </c>
      <c r="B19" s="64" t="s">
        <v>147</v>
      </c>
      <c r="C19" s="65">
        <v>3.36</v>
      </c>
      <c r="D19" s="65">
        <v>3.36</v>
      </c>
      <c r="E19" s="74"/>
    </row>
    <row r="20" spans="1:5" ht="12.75" customHeight="1">
      <c r="A20" s="64" t="s">
        <v>148</v>
      </c>
      <c r="B20" s="64" t="s">
        <v>149</v>
      </c>
      <c r="C20" s="65">
        <v>2.04</v>
      </c>
      <c r="D20" s="65">
        <v>2.04</v>
      </c>
      <c r="E20" s="74"/>
    </row>
    <row r="21" spans="1:5" ht="12.75" customHeight="1">
      <c r="A21" s="64" t="s">
        <v>150</v>
      </c>
      <c r="B21" s="64" t="s">
        <v>151</v>
      </c>
      <c r="C21" s="65">
        <v>8</v>
      </c>
      <c r="D21" s="65">
        <v>8</v>
      </c>
      <c r="E21" s="74"/>
    </row>
    <row r="22" spans="1:5" ht="12.75" customHeight="1">
      <c r="A22" s="64" t="s">
        <v>152</v>
      </c>
      <c r="B22" s="64" t="s">
        <v>153</v>
      </c>
      <c r="C22" s="65">
        <v>99.86</v>
      </c>
      <c r="D22" s="65">
        <v>99.86</v>
      </c>
      <c r="E22" s="74"/>
    </row>
    <row r="23" spans="1:5" ht="12.75" customHeight="1">
      <c r="A23" s="64" t="s">
        <v>154</v>
      </c>
      <c r="B23" s="64" t="s">
        <v>155</v>
      </c>
      <c r="C23" s="65">
        <v>10.44</v>
      </c>
      <c r="D23" s="65">
        <v>10.44</v>
      </c>
      <c r="E23" s="74"/>
    </row>
    <row r="24" spans="1:5" ht="12.75" customHeight="1">
      <c r="A24" s="64" t="s">
        <v>156</v>
      </c>
      <c r="B24" s="64" t="s">
        <v>157</v>
      </c>
      <c r="C24" s="65">
        <v>13.85</v>
      </c>
      <c r="D24" s="65">
        <v>13.85</v>
      </c>
      <c r="E24" s="74"/>
    </row>
    <row r="25" spans="1:5" ht="12.75" customHeight="1">
      <c r="A25" s="64" t="s">
        <v>158</v>
      </c>
      <c r="B25" s="64" t="s">
        <v>159</v>
      </c>
      <c r="C25" s="65">
        <v>10.48</v>
      </c>
      <c r="D25" s="65">
        <v>10.48</v>
      </c>
      <c r="E25" s="74"/>
    </row>
    <row r="26" spans="1:5" ht="12.75" customHeight="1">
      <c r="A26" s="64" t="s">
        <v>160</v>
      </c>
      <c r="B26" s="64" t="s">
        <v>161</v>
      </c>
      <c r="C26" s="65">
        <v>28.99</v>
      </c>
      <c r="D26" s="65">
        <v>28.99</v>
      </c>
      <c r="E26" s="74"/>
    </row>
    <row r="27" spans="1:5" ht="12.75" customHeight="1">
      <c r="A27" s="64" t="s">
        <v>162</v>
      </c>
      <c r="B27" s="64" t="s">
        <v>163</v>
      </c>
      <c r="C27" s="65">
        <v>3.74</v>
      </c>
      <c r="D27" s="65">
        <v>3.74</v>
      </c>
      <c r="E27" s="74"/>
    </row>
    <row r="28" spans="1:5" ht="12.75" customHeight="1">
      <c r="A28" s="64" t="s">
        <v>164</v>
      </c>
      <c r="B28" s="64" t="s">
        <v>165</v>
      </c>
      <c r="C28" s="65">
        <v>11</v>
      </c>
      <c r="D28" s="65">
        <v>11</v>
      </c>
      <c r="E28" s="74"/>
    </row>
    <row r="29" spans="1:5" ht="12.75" customHeight="1">
      <c r="A29" s="64"/>
      <c r="B29" s="64" t="s">
        <v>166</v>
      </c>
      <c r="C29" s="65">
        <v>378.25</v>
      </c>
      <c r="D29" s="65"/>
      <c r="E29" s="74">
        <v>378.25</v>
      </c>
    </row>
    <row r="30" spans="1:5" ht="12.75" customHeight="1">
      <c r="A30" s="64" t="s">
        <v>167</v>
      </c>
      <c r="B30" s="64" t="s">
        <v>168</v>
      </c>
      <c r="C30" s="65">
        <v>35.46</v>
      </c>
      <c r="D30" s="65"/>
      <c r="E30" s="74">
        <v>35.46</v>
      </c>
    </row>
    <row r="31" spans="1:5" ht="12.75" customHeight="1">
      <c r="A31" s="64" t="s">
        <v>169</v>
      </c>
      <c r="B31" s="64" t="s">
        <v>170</v>
      </c>
      <c r="C31" s="65">
        <v>22</v>
      </c>
      <c r="D31" s="65"/>
      <c r="E31" s="74">
        <v>22</v>
      </c>
    </row>
    <row r="32" spans="1:5" ht="12.75" customHeight="1">
      <c r="A32" s="64" t="s">
        <v>171</v>
      </c>
      <c r="B32" s="64" t="s">
        <v>172</v>
      </c>
      <c r="C32" s="65">
        <v>1.6</v>
      </c>
      <c r="D32" s="65"/>
      <c r="E32" s="74">
        <v>1.6</v>
      </c>
    </row>
    <row r="33" spans="1:5" ht="12.75" customHeight="1">
      <c r="A33" s="64" t="s">
        <v>173</v>
      </c>
      <c r="B33" s="64" t="s">
        <v>174</v>
      </c>
      <c r="C33" s="65">
        <v>5.74</v>
      </c>
      <c r="D33" s="65"/>
      <c r="E33" s="74">
        <v>5.74</v>
      </c>
    </row>
    <row r="34" spans="1:5" ht="12.75" customHeight="1">
      <c r="A34" s="64" t="s">
        <v>175</v>
      </c>
      <c r="B34" s="64" t="s">
        <v>176</v>
      </c>
      <c r="C34" s="65">
        <v>6.82</v>
      </c>
      <c r="D34" s="65"/>
      <c r="E34" s="74">
        <v>6.82</v>
      </c>
    </row>
    <row r="35" spans="1:5" ht="12.75" customHeight="1">
      <c r="A35" s="64" t="s">
        <v>177</v>
      </c>
      <c r="B35" s="64" t="s">
        <v>178</v>
      </c>
      <c r="C35" s="65">
        <v>4.18</v>
      </c>
      <c r="D35" s="65"/>
      <c r="E35" s="74">
        <v>4.18</v>
      </c>
    </row>
    <row r="36" spans="1:5" ht="12.75" customHeight="1">
      <c r="A36" s="64" t="s">
        <v>179</v>
      </c>
      <c r="B36" s="64" t="s">
        <v>180</v>
      </c>
      <c r="C36" s="65">
        <v>50</v>
      </c>
      <c r="D36" s="65"/>
      <c r="E36" s="74">
        <v>50</v>
      </c>
    </row>
    <row r="37" spans="1:5" ht="12.75" customHeight="1">
      <c r="A37" s="64" t="s">
        <v>181</v>
      </c>
      <c r="B37" s="64" t="s">
        <v>182</v>
      </c>
      <c r="C37" s="65">
        <v>18</v>
      </c>
      <c r="D37" s="65"/>
      <c r="E37" s="74">
        <v>18</v>
      </c>
    </row>
    <row r="38" spans="1:5" ht="12.75" customHeight="1">
      <c r="A38" s="64" t="s">
        <v>183</v>
      </c>
      <c r="B38" s="64" t="s">
        <v>184</v>
      </c>
      <c r="C38" s="65">
        <v>1</v>
      </c>
      <c r="D38" s="65"/>
      <c r="E38" s="74">
        <v>1</v>
      </c>
    </row>
    <row r="39" spans="1:5" ht="12.75" customHeight="1">
      <c r="A39" s="64" t="s">
        <v>185</v>
      </c>
      <c r="B39" s="64" t="s">
        <v>186</v>
      </c>
      <c r="C39" s="65">
        <v>5</v>
      </c>
      <c r="D39" s="65"/>
      <c r="E39" s="74">
        <v>5</v>
      </c>
    </row>
    <row r="40" spans="1:5" ht="12.75" customHeight="1">
      <c r="A40" s="64" t="s">
        <v>187</v>
      </c>
      <c r="B40" s="64" t="s">
        <v>188</v>
      </c>
      <c r="C40" s="65">
        <v>62.5</v>
      </c>
      <c r="D40" s="65"/>
      <c r="E40" s="74">
        <v>62.5</v>
      </c>
    </row>
    <row r="41" spans="1:5" ht="12.75" customHeight="1">
      <c r="A41" s="64" t="s">
        <v>189</v>
      </c>
      <c r="B41" s="64" t="s">
        <v>190</v>
      </c>
      <c r="C41" s="65">
        <v>4.04</v>
      </c>
      <c r="D41" s="65"/>
      <c r="E41" s="74">
        <v>4.04</v>
      </c>
    </row>
    <row r="42" spans="1:5" ht="12.75" customHeight="1">
      <c r="A42" s="64" t="s">
        <v>191</v>
      </c>
      <c r="B42" s="64" t="s">
        <v>192</v>
      </c>
      <c r="C42" s="65">
        <v>57</v>
      </c>
      <c r="D42" s="65"/>
      <c r="E42" s="74">
        <v>57</v>
      </c>
    </row>
    <row r="43" spans="1:5" ht="12.75" customHeight="1">
      <c r="A43" s="64" t="s">
        <v>193</v>
      </c>
      <c r="B43" s="64" t="s">
        <v>194</v>
      </c>
      <c r="C43" s="65">
        <v>1.4</v>
      </c>
      <c r="D43" s="65"/>
      <c r="E43" s="74">
        <v>1.4</v>
      </c>
    </row>
    <row r="44" spans="1:5" ht="12.75" customHeight="1">
      <c r="A44" s="64" t="s">
        <v>195</v>
      </c>
      <c r="B44" s="64" t="s">
        <v>196</v>
      </c>
      <c r="C44" s="65">
        <v>12</v>
      </c>
      <c r="D44" s="65"/>
      <c r="E44" s="74">
        <v>12</v>
      </c>
    </row>
    <row r="45" spans="1:5" ht="12.75" customHeight="1">
      <c r="A45" s="64" t="s">
        <v>197</v>
      </c>
      <c r="B45" s="64" t="s">
        <v>198</v>
      </c>
      <c r="C45" s="65">
        <v>22</v>
      </c>
      <c r="D45" s="65"/>
      <c r="E45" s="74">
        <v>22</v>
      </c>
    </row>
    <row r="46" spans="1:5" ht="12.75" customHeight="1">
      <c r="A46" s="64" t="s">
        <v>199</v>
      </c>
      <c r="B46" s="64" t="s">
        <v>200</v>
      </c>
      <c r="C46" s="65">
        <v>4.73</v>
      </c>
      <c r="D46" s="65"/>
      <c r="E46" s="74">
        <v>4.73</v>
      </c>
    </row>
    <row r="47" spans="1:5" ht="12.75" customHeight="1">
      <c r="A47" s="64" t="s">
        <v>201</v>
      </c>
      <c r="B47" s="64" t="s">
        <v>202</v>
      </c>
      <c r="C47" s="65">
        <v>32.78</v>
      </c>
      <c r="D47" s="65"/>
      <c r="E47" s="74">
        <v>32.78</v>
      </c>
    </row>
    <row r="48" spans="1:5" ht="12.75" customHeight="1">
      <c r="A48" s="64" t="s">
        <v>203</v>
      </c>
      <c r="B48" s="64" t="s">
        <v>204</v>
      </c>
      <c r="C48" s="65">
        <v>32</v>
      </c>
      <c r="D48" s="65"/>
      <c r="E48" s="74">
        <v>32</v>
      </c>
    </row>
    <row r="49" spans="1:5" ht="12.75" customHeight="1">
      <c r="A49" s="64"/>
      <c r="B49" s="64" t="s">
        <v>205</v>
      </c>
      <c r="C49" s="65">
        <v>4.03</v>
      </c>
      <c r="D49" s="65">
        <v>4.03</v>
      </c>
      <c r="E49" s="74"/>
    </row>
    <row r="50" spans="1:5" ht="12.75" customHeight="1">
      <c r="A50" s="64" t="s">
        <v>206</v>
      </c>
      <c r="B50" s="64" t="s">
        <v>207</v>
      </c>
      <c r="C50" s="65">
        <v>1.6</v>
      </c>
      <c r="D50" s="65">
        <v>1.6</v>
      </c>
      <c r="E50" s="74"/>
    </row>
    <row r="51" spans="1:5" ht="12.75" customHeight="1">
      <c r="A51" s="64" t="s">
        <v>208</v>
      </c>
      <c r="B51" s="64" t="s">
        <v>209</v>
      </c>
      <c r="C51" s="65">
        <v>2.4</v>
      </c>
      <c r="D51" s="65">
        <v>2.4</v>
      </c>
      <c r="E51" s="74"/>
    </row>
    <row r="52" spans="1:5" ht="12.75" customHeight="1">
      <c r="A52" s="64" t="s">
        <v>210</v>
      </c>
      <c r="B52" s="64" t="s">
        <v>211</v>
      </c>
      <c r="C52" s="65">
        <v>0.03</v>
      </c>
      <c r="D52" s="65">
        <v>0.03</v>
      </c>
      <c r="E52" s="74"/>
    </row>
    <row r="53" spans="1:5" ht="12.75" customHeight="1">
      <c r="A53" s="64"/>
      <c r="B53" s="64" t="s">
        <v>212</v>
      </c>
      <c r="C53" s="65">
        <v>20.56</v>
      </c>
      <c r="D53" s="65"/>
      <c r="E53" s="74">
        <v>20.56</v>
      </c>
    </row>
    <row r="54" spans="1:5" ht="12.75" customHeight="1">
      <c r="A54" s="64" t="s">
        <v>213</v>
      </c>
      <c r="B54" s="64" t="s">
        <v>214</v>
      </c>
      <c r="C54" s="65">
        <v>20.56</v>
      </c>
      <c r="D54" s="65"/>
      <c r="E54" s="74">
        <v>20.56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6" t="s">
        <v>215</v>
      </c>
    </row>
    <row r="2" spans="1:7" ht="30" customHeight="1">
      <c r="A2" s="54" t="s">
        <v>216</v>
      </c>
      <c r="B2" s="54"/>
      <c r="C2" s="54"/>
      <c r="D2" s="55"/>
      <c r="E2" s="55"/>
      <c r="F2" s="55"/>
      <c r="G2" s="55"/>
    </row>
    <row r="3" spans="1:7" ht="18" customHeight="1">
      <c r="A3" s="56" t="s">
        <v>217</v>
      </c>
      <c r="B3" s="56"/>
      <c r="C3" s="56"/>
      <c r="G3" s="57" t="s">
        <v>3</v>
      </c>
    </row>
    <row r="4" spans="1:7" ht="31.5" customHeight="1">
      <c r="A4" s="58" t="s">
        <v>218</v>
      </c>
      <c r="B4" s="58" t="s">
        <v>219</v>
      </c>
      <c r="C4" s="58" t="s">
        <v>66</v>
      </c>
      <c r="D4" s="59" t="s">
        <v>220</v>
      </c>
      <c r="E4" s="58" t="s">
        <v>221</v>
      </c>
      <c r="F4" s="60" t="s">
        <v>222</v>
      </c>
      <c r="G4" s="58" t="s">
        <v>223</v>
      </c>
    </row>
    <row r="5" spans="1:7" ht="21.75" customHeight="1">
      <c r="A5" s="61" t="s">
        <v>80</v>
      </c>
      <c r="B5" s="61" t="s">
        <v>80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64" t="s">
        <v>81</v>
      </c>
      <c r="B6" s="64" t="s">
        <v>81</v>
      </c>
      <c r="C6" s="65">
        <v>62.5</v>
      </c>
      <c r="D6" s="65"/>
      <c r="E6" s="65">
        <v>62.5</v>
      </c>
      <c r="F6" s="66"/>
      <c r="G6" s="67">
        <v>0</v>
      </c>
    </row>
    <row r="7" spans="1:7" ht="22.5" customHeight="1">
      <c r="A7" s="64" t="s">
        <v>224</v>
      </c>
      <c r="B7" s="64" t="s">
        <v>225</v>
      </c>
      <c r="C7" s="65">
        <v>62.5</v>
      </c>
      <c r="D7" s="65"/>
      <c r="E7" s="65">
        <v>62.5</v>
      </c>
      <c r="F7" s="66"/>
      <c r="G7" s="67">
        <v>0</v>
      </c>
    </row>
    <row r="8" spans="1:7" ht="12.75" customHeight="1">
      <c r="A8" s="68"/>
      <c r="B8" s="68"/>
      <c r="C8" s="68"/>
      <c r="D8" s="68"/>
      <c r="E8" s="68"/>
      <c r="F8" s="68"/>
      <c r="G8" s="68"/>
    </row>
    <row r="9" spans="1:7" ht="12.75" customHeight="1">
      <c r="A9" s="68"/>
      <c r="B9" s="68"/>
      <c r="C9" s="68"/>
      <c r="D9" s="68"/>
      <c r="E9" s="68"/>
      <c r="F9" s="68"/>
      <c r="G9" s="68"/>
    </row>
    <row r="10" spans="1:7" ht="12.75" customHeight="1">
      <c r="A10" s="68"/>
      <c r="B10" s="68"/>
      <c r="C10" s="68"/>
      <c r="D10" s="68"/>
      <c r="E10" s="68"/>
      <c r="F10" s="68"/>
      <c r="G10" s="68"/>
    </row>
    <row r="11" spans="1:7" ht="12.75" customHeight="1">
      <c r="A11" s="68"/>
      <c r="B11" s="68"/>
      <c r="C11" s="68"/>
      <c r="D11" s="68"/>
      <c r="E11" s="68"/>
      <c r="F11" s="68"/>
      <c r="G11" s="68"/>
    </row>
    <row r="12" spans="1:7" ht="12.75" customHeight="1">
      <c r="A12" s="68"/>
      <c r="B12" s="68"/>
      <c r="C12" s="68"/>
      <c r="D12" s="68"/>
      <c r="E12" s="68"/>
      <c r="F12" s="68"/>
      <c r="G12" s="68"/>
    </row>
    <row r="13" spans="1:7" ht="12.75" customHeight="1">
      <c r="A13" s="68"/>
      <c r="B13" s="68"/>
      <c r="C13" s="68"/>
      <c r="D13" s="68"/>
      <c r="E13" s="68"/>
      <c r="F13" s="68"/>
      <c r="G13" s="68"/>
    </row>
    <row r="14" spans="1:7" ht="12.75" customHeight="1">
      <c r="A14" s="68"/>
      <c r="B14" s="68"/>
      <c r="C14" s="68"/>
      <c r="D14" s="68"/>
      <c r="E14" s="68"/>
      <c r="F14" s="68"/>
      <c r="G14" s="68"/>
    </row>
    <row r="15" spans="5:7" ht="12.75" customHeight="1">
      <c r="E15" s="68"/>
      <c r="F15" s="68"/>
      <c r="G15" s="68"/>
    </row>
    <row r="16" spans="5:7" ht="12.75" customHeight="1">
      <c r="E16" s="68"/>
      <c r="G16" s="68"/>
    </row>
    <row r="17" spans="3:7" ht="12.75" customHeight="1">
      <c r="C17" s="68"/>
      <c r="E17" s="68"/>
      <c r="G17" s="68"/>
    </row>
    <row r="18" spans="3:7" ht="12.75" customHeight="1">
      <c r="C18" s="68"/>
      <c r="E18" s="68"/>
      <c r="G18" s="68"/>
    </row>
    <row r="19" spans="3:7" ht="12.75" customHeight="1">
      <c r="C19" s="68"/>
      <c r="G19" s="68"/>
    </row>
    <row r="20" spans="5:7" ht="12.75" customHeight="1">
      <c r="E20" s="68"/>
      <c r="G20" s="68"/>
    </row>
    <row r="24" ht="12.75" customHeight="1">
      <c r="D24" s="68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7" sqref="A17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7"/>
      <c r="B1" s="37"/>
      <c r="C1" s="37"/>
      <c r="D1" s="37"/>
      <c r="E1" s="36" t="s">
        <v>226</v>
      </c>
      <c r="F1" s="37"/>
      <c r="G1" s="37"/>
    </row>
    <row r="2" spans="1:7" ht="29.25" customHeight="1">
      <c r="A2" s="38" t="s">
        <v>227</v>
      </c>
      <c r="B2" s="38"/>
      <c r="C2" s="38"/>
      <c r="D2" s="38"/>
      <c r="E2" s="38"/>
      <c r="F2" s="39"/>
      <c r="G2" s="39"/>
    </row>
    <row r="3" spans="1:7" ht="21" customHeight="1">
      <c r="A3" s="1" t="s">
        <v>81</v>
      </c>
      <c r="B3" s="37"/>
      <c r="C3" s="37"/>
      <c r="D3" s="37"/>
      <c r="E3" s="36" t="s">
        <v>3</v>
      </c>
      <c r="F3" s="37"/>
      <c r="G3" s="37"/>
    </row>
    <row r="4" spans="1:7" ht="17.25" customHeight="1">
      <c r="A4" s="40" t="s">
        <v>102</v>
      </c>
      <c r="B4" s="41"/>
      <c r="C4" s="41" t="s">
        <v>118</v>
      </c>
      <c r="D4" s="42"/>
      <c r="E4" s="43"/>
      <c r="F4" s="37"/>
      <c r="G4" s="37"/>
    </row>
    <row r="5" spans="1:7" ht="21" customHeight="1">
      <c r="A5" s="44" t="s">
        <v>108</v>
      </c>
      <c r="B5" s="45" t="s">
        <v>109</v>
      </c>
      <c r="C5" s="46" t="s">
        <v>66</v>
      </c>
      <c r="D5" s="46" t="s">
        <v>103</v>
      </c>
      <c r="E5" s="46" t="s">
        <v>104</v>
      </c>
      <c r="F5" s="37"/>
      <c r="G5" s="37"/>
    </row>
    <row r="6" spans="1:7" ht="21" customHeight="1">
      <c r="A6" s="47" t="s">
        <v>80</v>
      </c>
      <c r="B6" s="47" t="s">
        <v>80</v>
      </c>
      <c r="C6" s="48">
        <v>1</v>
      </c>
      <c r="D6" s="48">
        <f>C6+1</f>
        <v>2</v>
      </c>
      <c r="E6" s="48">
        <f>D6+1</f>
        <v>3</v>
      </c>
      <c r="F6" s="37"/>
      <c r="G6" s="37"/>
    </row>
    <row r="7" spans="1:7" ht="18.75" customHeight="1">
      <c r="A7" s="49"/>
      <c r="B7" s="49"/>
      <c r="C7" s="50"/>
      <c r="D7" s="50"/>
      <c r="E7" s="51"/>
      <c r="F7" s="37"/>
      <c r="G7" s="37"/>
    </row>
    <row r="8" spans="1:7" ht="18.75" customHeight="1">
      <c r="A8" s="49"/>
      <c r="B8" s="49"/>
      <c r="C8" s="50"/>
      <c r="D8" s="50"/>
      <c r="E8" s="51"/>
      <c r="F8" s="37"/>
      <c r="G8" s="37"/>
    </row>
    <row r="9" spans="1:7" ht="18.75" customHeight="1">
      <c r="A9" s="49"/>
      <c r="B9" s="49"/>
      <c r="C9" s="50"/>
      <c r="D9" s="50"/>
      <c r="E9" s="51"/>
      <c r="F9" s="37"/>
      <c r="G9" s="37"/>
    </row>
    <row r="10" spans="1:7" ht="18.75" customHeight="1">
      <c r="A10" s="49"/>
      <c r="B10" s="49"/>
      <c r="C10" s="50"/>
      <c r="D10" s="50"/>
      <c r="E10" s="51"/>
      <c r="F10" s="37"/>
      <c r="G10" s="37"/>
    </row>
    <row r="11" spans="1:7" ht="18.75" customHeight="1">
      <c r="A11" s="49"/>
      <c r="B11" s="49"/>
      <c r="C11" s="50"/>
      <c r="D11" s="50"/>
      <c r="E11" s="51"/>
      <c r="F11" s="37"/>
      <c r="G11" s="37"/>
    </row>
    <row r="12" spans="1:7" ht="18.75" customHeight="1">
      <c r="A12" s="49"/>
      <c r="B12" s="49"/>
      <c r="C12" s="50"/>
      <c r="D12" s="50"/>
      <c r="E12" s="51"/>
      <c r="F12" s="37"/>
      <c r="G12" s="37"/>
    </row>
    <row r="13" spans="1:7" ht="18.75" customHeight="1">
      <c r="A13" s="49"/>
      <c r="B13" s="49"/>
      <c r="C13" s="50"/>
      <c r="D13" s="50"/>
      <c r="E13" s="51"/>
      <c r="F13" s="37"/>
      <c r="G13" s="37"/>
    </row>
    <row r="14" spans="1:7" ht="18.75" customHeight="1">
      <c r="A14" s="49"/>
      <c r="B14" s="49"/>
      <c r="C14" s="50"/>
      <c r="D14" s="50"/>
      <c r="E14" s="51"/>
      <c r="F14" s="37"/>
      <c r="G14" s="37"/>
    </row>
    <row r="15" spans="1:7" ht="18.75" customHeight="1">
      <c r="A15" s="49"/>
      <c r="B15" s="49"/>
      <c r="C15" s="50"/>
      <c r="D15" s="50"/>
      <c r="E15" s="51"/>
      <c r="F15" s="37"/>
      <c r="G15" s="37"/>
    </row>
    <row r="16" spans="1:7" ht="18.75" customHeight="1">
      <c r="A16" s="49"/>
      <c r="B16" s="49"/>
      <c r="C16" s="50"/>
      <c r="D16" s="50"/>
      <c r="E16" s="51"/>
      <c r="F16" s="37"/>
      <c r="G16" s="37"/>
    </row>
    <row r="17" spans="1:2" ht="21" customHeight="1">
      <c r="A17" s="52" t="s">
        <v>228</v>
      </c>
      <c r="B17" s="53"/>
    </row>
    <row r="18" spans="1:7" ht="21" customHeight="1">
      <c r="A18" s="37"/>
      <c r="B18" s="37"/>
      <c r="C18" s="37"/>
      <c r="D18" s="37"/>
      <c r="E18" s="37"/>
      <c r="F18" s="37"/>
      <c r="G18" s="3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0">
      <selection activeCell="A1" sqref="A1:M33"/>
    </sheetView>
  </sheetViews>
  <sheetFormatPr defaultColWidth="9.33203125" defaultRowHeight="11.25"/>
  <cols>
    <col min="12" max="12" width="3.66015625" style="0" customWidth="1"/>
    <col min="14" max="14" width="15.83203125" style="0" customWidth="1"/>
    <col min="15" max="15" width="9.33203125" style="0" hidden="1" customWidth="1"/>
    <col min="16" max="16" width="6.66015625" style="0" customWidth="1"/>
    <col min="17" max="17" width="3.5" style="0" customWidth="1"/>
  </cols>
  <sheetData>
    <row r="1" spans="11:15" ht="18.75" customHeight="1">
      <c r="K1" s="36" t="s">
        <v>229</v>
      </c>
      <c r="L1" s="36"/>
      <c r="N1" s="36"/>
      <c r="O1" s="36"/>
    </row>
    <row r="2" spans="1:13" ht="16.5" customHeight="1">
      <c r="A2" s="19" t="s">
        <v>230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2.5" customHeight="1">
      <c r="A3" s="20" t="s">
        <v>231</v>
      </c>
      <c r="B3" s="20" t="s">
        <v>225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2.5" customHeight="1">
      <c r="A4" s="20" t="s">
        <v>232</v>
      </c>
      <c r="B4" s="20" t="s">
        <v>233</v>
      </c>
      <c r="C4" s="20"/>
      <c r="D4" s="20"/>
      <c r="E4" s="20"/>
      <c r="F4" s="20"/>
      <c r="G4" s="20" t="s">
        <v>234</v>
      </c>
      <c r="H4" s="20" t="s">
        <v>235</v>
      </c>
      <c r="I4" s="20"/>
      <c r="J4" s="20"/>
      <c r="K4" s="20"/>
      <c r="L4" s="20"/>
      <c r="M4" s="20"/>
    </row>
    <row r="5" spans="1:13" ht="22.5" customHeight="1">
      <c r="A5" s="21" t="s">
        <v>236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0" t="s">
        <v>237</v>
      </c>
      <c r="B6" s="20"/>
      <c r="C6" s="20"/>
      <c r="D6" s="22" t="s">
        <v>238</v>
      </c>
      <c r="E6" s="22"/>
      <c r="F6" s="22"/>
      <c r="G6" s="22" t="s">
        <v>239</v>
      </c>
      <c r="H6" s="22"/>
      <c r="I6" s="22" t="s">
        <v>81</v>
      </c>
      <c r="J6" s="22"/>
      <c r="K6" s="22"/>
      <c r="L6" s="22"/>
      <c r="M6" s="22"/>
    </row>
    <row r="7" spans="1:13" ht="66.75" customHeight="1">
      <c r="A7" s="20" t="s">
        <v>240</v>
      </c>
      <c r="B7" s="20"/>
      <c r="C7" s="20"/>
      <c r="D7" s="20" t="s">
        <v>241</v>
      </c>
      <c r="E7" s="20"/>
      <c r="F7" s="20"/>
      <c r="G7" s="20" t="s">
        <v>242</v>
      </c>
      <c r="H7" s="20"/>
      <c r="I7" s="22" t="s">
        <v>243</v>
      </c>
      <c r="J7" s="22"/>
      <c r="K7" s="22"/>
      <c r="L7" s="22"/>
      <c r="M7" s="22"/>
    </row>
    <row r="8" spans="1:13" ht="22.5" customHeight="1">
      <c r="A8" s="20" t="s">
        <v>244</v>
      </c>
      <c r="B8" s="20"/>
      <c r="C8" s="20"/>
      <c r="D8" s="20" t="s">
        <v>245</v>
      </c>
      <c r="E8" s="20"/>
      <c r="F8" s="20"/>
      <c r="G8" s="20" t="s">
        <v>246</v>
      </c>
      <c r="H8" s="20"/>
      <c r="I8" s="22" t="s">
        <v>247</v>
      </c>
      <c r="J8" s="22"/>
      <c r="K8" s="22"/>
      <c r="L8" s="22"/>
      <c r="M8" s="22"/>
    </row>
    <row r="9" spans="1:13" ht="22.5" customHeight="1">
      <c r="A9" s="20" t="s">
        <v>248</v>
      </c>
      <c r="B9" s="20"/>
      <c r="C9" s="20"/>
      <c r="D9" s="20" t="s">
        <v>249</v>
      </c>
      <c r="E9" s="20"/>
      <c r="F9" s="20"/>
      <c r="G9" s="20" t="s">
        <v>250</v>
      </c>
      <c r="H9" s="20"/>
      <c r="I9" s="22" t="s">
        <v>251</v>
      </c>
      <c r="J9" s="22"/>
      <c r="K9" s="22"/>
      <c r="L9" s="22"/>
      <c r="M9" s="22"/>
    </row>
    <row r="10" spans="1:13" ht="22.5" customHeight="1">
      <c r="A10" s="23" t="s">
        <v>252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20" t="s">
        <v>253</v>
      </c>
      <c r="B11" s="20"/>
      <c r="C11" s="20"/>
      <c r="D11" s="24" t="s">
        <v>254</v>
      </c>
      <c r="E11" s="24"/>
      <c r="F11" s="24"/>
      <c r="G11" s="20" t="s">
        <v>255</v>
      </c>
      <c r="H11" s="20"/>
      <c r="I11" s="24" t="s">
        <v>81</v>
      </c>
      <c r="J11" s="24"/>
      <c r="K11" s="24"/>
      <c r="L11" s="24"/>
      <c r="M11" s="24"/>
    </row>
    <row r="12" spans="1:13" ht="22.5" customHeight="1">
      <c r="A12" s="20" t="s">
        <v>256</v>
      </c>
      <c r="B12" s="20"/>
      <c r="C12" s="20"/>
      <c r="D12" s="24" t="s">
        <v>254</v>
      </c>
      <c r="E12" s="24"/>
      <c r="F12" s="24"/>
      <c r="G12" s="20" t="s">
        <v>257</v>
      </c>
      <c r="H12" s="20"/>
      <c r="I12" s="24" t="s">
        <v>81</v>
      </c>
      <c r="J12" s="24"/>
      <c r="K12" s="24"/>
      <c r="L12" s="24"/>
      <c r="M12" s="24"/>
    </row>
    <row r="13" spans="1:13" ht="22.5" customHeight="1">
      <c r="A13" s="20" t="s">
        <v>258</v>
      </c>
      <c r="B13" s="20"/>
      <c r="C13" s="20"/>
      <c r="D13" s="24" t="s">
        <v>254</v>
      </c>
      <c r="E13" s="24"/>
      <c r="F13" s="24"/>
      <c r="G13" s="20" t="s">
        <v>259</v>
      </c>
      <c r="H13" s="20"/>
      <c r="I13" s="24" t="s">
        <v>260</v>
      </c>
      <c r="J13" s="24"/>
      <c r="K13" s="24"/>
      <c r="L13" s="24"/>
      <c r="M13" s="24"/>
    </row>
    <row r="14" spans="1:13" ht="22.5" customHeight="1">
      <c r="A14" s="20" t="s">
        <v>124</v>
      </c>
      <c r="B14" s="20"/>
      <c r="C14" s="20"/>
      <c r="D14" s="24" t="s">
        <v>261</v>
      </c>
      <c r="E14" s="24"/>
      <c r="F14" s="24"/>
      <c r="G14" s="25" t="s">
        <v>262</v>
      </c>
      <c r="H14" s="25"/>
      <c r="I14" s="24" t="s">
        <v>81</v>
      </c>
      <c r="J14" s="24"/>
      <c r="K14" s="24"/>
      <c r="L14" s="24"/>
      <c r="M14" s="24"/>
    </row>
    <row r="15" spans="1:13" ht="22.5" customHeight="1">
      <c r="A15" s="26" t="s">
        <v>263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2.5" customHeight="1">
      <c r="A16" s="27" t="s">
        <v>264</v>
      </c>
      <c r="B16" s="28"/>
      <c r="C16" s="29"/>
      <c r="D16" s="26" t="s">
        <v>265</v>
      </c>
      <c r="E16" s="26"/>
      <c r="F16" s="26" t="s">
        <v>266</v>
      </c>
      <c r="G16" s="26"/>
      <c r="H16" s="26"/>
      <c r="I16" s="26" t="s">
        <v>267</v>
      </c>
      <c r="J16" s="26"/>
      <c r="K16" s="26"/>
      <c r="L16" s="26"/>
      <c r="M16" s="26"/>
    </row>
    <row r="17" spans="1:13" ht="22.5" customHeight="1">
      <c r="A17" s="30" t="s">
        <v>268</v>
      </c>
      <c r="B17" s="31"/>
      <c r="C17" s="32"/>
      <c r="D17" s="30" t="s">
        <v>269</v>
      </c>
      <c r="E17" s="32"/>
      <c r="F17" s="33" t="s">
        <v>270</v>
      </c>
      <c r="G17" s="34"/>
      <c r="H17" s="35"/>
      <c r="I17" s="22" t="s">
        <v>271</v>
      </c>
      <c r="J17" s="22"/>
      <c r="K17" s="22"/>
      <c r="L17" s="22"/>
      <c r="M17" s="22"/>
    </row>
    <row r="18" spans="1:13" ht="22.5" customHeight="1">
      <c r="A18" s="30"/>
      <c r="B18" s="31"/>
      <c r="C18" s="32"/>
      <c r="D18" s="30" t="s">
        <v>269</v>
      </c>
      <c r="E18" s="32"/>
      <c r="F18" s="33" t="s">
        <v>272</v>
      </c>
      <c r="G18" s="34"/>
      <c r="H18" s="35"/>
      <c r="I18" s="22" t="s">
        <v>273</v>
      </c>
      <c r="J18" s="22"/>
      <c r="K18" s="22"/>
      <c r="L18" s="22"/>
      <c r="M18" s="22"/>
    </row>
    <row r="19" spans="1:13" ht="22.5" customHeight="1">
      <c r="A19" s="30"/>
      <c r="B19" s="31"/>
      <c r="C19" s="32"/>
      <c r="D19" s="30" t="s">
        <v>269</v>
      </c>
      <c r="E19" s="32"/>
      <c r="F19" s="33" t="s">
        <v>274</v>
      </c>
      <c r="G19" s="34"/>
      <c r="H19" s="35"/>
      <c r="I19" s="22" t="s">
        <v>275</v>
      </c>
      <c r="J19" s="22"/>
      <c r="K19" s="22"/>
      <c r="L19" s="22"/>
      <c r="M19" s="22"/>
    </row>
    <row r="20" spans="1:13" ht="22.5" customHeight="1">
      <c r="A20" s="30"/>
      <c r="B20" s="31"/>
      <c r="C20" s="32"/>
      <c r="D20" s="30" t="s">
        <v>269</v>
      </c>
      <c r="E20" s="32"/>
      <c r="F20" s="33" t="s">
        <v>276</v>
      </c>
      <c r="G20" s="34"/>
      <c r="H20" s="35"/>
      <c r="I20" s="22" t="s">
        <v>277</v>
      </c>
      <c r="J20" s="22"/>
      <c r="K20" s="22"/>
      <c r="L20" s="22"/>
      <c r="M20" s="22"/>
    </row>
    <row r="21" spans="1:13" ht="22.5" customHeight="1">
      <c r="A21" s="30"/>
      <c r="B21" s="31"/>
      <c r="C21" s="32"/>
      <c r="D21" s="30" t="s">
        <v>278</v>
      </c>
      <c r="E21" s="32"/>
      <c r="F21" s="33" t="s">
        <v>279</v>
      </c>
      <c r="G21" s="34"/>
      <c r="H21" s="35"/>
      <c r="I21" s="22" t="s">
        <v>280</v>
      </c>
      <c r="J21" s="22"/>
      <c r="K21" s="22"/>
      <c r="L21" s="22"/>
      <c r="M21" s="22"/>
    </row>
    <row r="22" spans="1:13" ht="22.5" customHeight="1">
      <c r="A22" s="30"/>
      <c r="B22" s="31"/>
      <c r="C22" s="32"/>
      <c r="D22" s="30" t="s">
        <v>278</v>
      </c>
      <c r="E22" s="32"/>
      <c r="F22" s="33" t="s">
        <v>281</v>
      </c>
      <c r="G22" s="34"/>
      <c r="H22" s="35"/>
      <c r="I22" s="22" t="s">
        <v>282</v>
      </c>
      <c r="J22" s="22"/>
      <c r="K22" s="22"/>
      <c r="L22" s="22"/>
      <c r="M22" s="22"/>
    </row>
    <row r="23" spans="1:13" ht="22.5" customHeight="1">
      <c r="A23" s="30"/>
      <c r="B23" s="31"/>
      <c r="C23" s="32"/>
      <c r="D23" s="30" t="s">
        <v>278</v>
      </c>
      <c r="E23" s="32"/>
      <c r="F23" s="33" t="s">
        <v>283</v>
      </c>
      <c r="G23" s="34"/>
      <c r="H23" s="35"/>
      <c r="I23" s="22" t="s">
        <v>284</v>
      </c>
      <c r="J23" s="22"/>
      <c r="K23" s="22"/>
      <c r="L23" s="22"/>
      <c r="M23" s="22"/>
    </row>
    <row r="24" spans="1:13" ht="22.5" customHeight="1">
      <c r="A24" s="30"/>
      <c r="B24" s="31"/>
      <c r="C24" s="32"/>
      <c r="D24" s="30" t="s">
        <v>285</v>
      </c>
      <c r="E24" s="32"/>
      <c r="F24" s="33" t="s">
        <v>286</v>
      </c>
      <c r="G24" s="34"/>
      <c r="H24" s="35"/>
      <c r="I24" s="22" t="s">
        <v>287</v>
      </c>
      <c r="J24" s="22"/>
      <c r="K24" s="22"/>
      <c r="L24" s="22"/>
      <c r="M24" s="22"/>
    </row>
    <row r="25" spans="1:13" ht="22.5" customHeight="1">
      <c r="A25" s="30"/>
      <c r="B25" s="31"/>
      <c r="C25" s="32"/>
      <c r="D25" s="30" t="s">
        <v>288</v>
      </c>
      <c r="E25" s="32"/>
      <c r="F25" s="33" t="s">
        <v>123</v>
      </c>
      <c r="G25" s="34"/>
      <c r="H25" s="35"/>
      <c r="I25" s="22" t="s">
        <v>289</v>
      </c>
      <c r="J25" s="22"/>
      <c r="K25" s="22"/>
      <c r="L25" s="22"/>
      <c r="M25" s="22"/>
    </row>
    <row r="26" spans="1:13" ht="22.5" customHeight="1">
      <c r="A26" s="30"/>
      <c r="B26" s="31"/>
      <c r="C26" s="32"/>
      <c r="D26" s="30" t="s">
        <v>288</v>
      </c>
      <c r="E26" s="32"/>
      <c r="F26" s="33" t="s">
        <v>290</v>
      </c>
      <c r="G26" s="34"/>
      <c r="H26" s="35"/>
      <c r="I26" s="22" t="s">
        <v>291</v>
      </c>
      <c r="J26" s="22"/>
      <c r="K26" s="22"/>
      <c r="L26" s="22"/>
      <c r="M26" s="22"/>
    </row>
    <row r="27" spans="1:13" ht="22.5" customHeight="1">
      <c r="A27" s="30"/>
      <c r="B27" s="31"/>
      <c r="C27" s="32"/>
      <c r="D27" s="30" t="s">
        <v>288</v>
      </c>
      <c r="E27" s="32"/>
      <c r="F27" s="33" t="s">
        <v>292</v>
      </c>
      <c r="G27" s="34"/>
      <c r="H27" s="35"/>
      <c r="I27" s="22" t="s">
        <v>293</v>
      </c>
      <c r="J27" s="22"/>
      <c r="K27" s="22"/>
      <c r="L27" s="22"/>
      <c r="M27" s="22"/>
    </row>
    <row r="28" spans="1:13" ht="22.5" customHeight="1">
      <c r="A28" s="30"/>
      <c r="B28" s="31"/>
      <c r="C28" s="32"/>
      <c r="D28" s="30" t="s">
        <v>288</v>
      </c>
      <c r="E28" s="32"/>
      <c r="F28" s="33" t="s">
        <v>294</v>
      </c>
      <c r="G28" s="34"/>
      <c r="H28" s="35"/>
      <c r="I28" s="22" t="s">
        <v>295</v>
      </c>
      <c r="J28" s="22"/>
      <c r="K28" s="22"/>
      <c r="L28" s="22"/>
      <c r="M28" s="22"/>
    </row>
    <row r="29" spans="1:13" ht="22.5" customHeight="1">
      <c r="A29" s="30" t="s">
        <v>296</v>
      </c>
      <c r="B29" s="31"/>
      <c r="C29" s="32"/>
      <c r="D29" s="30" t="s">
        <v>297</v>
      </c>
      <c r="E29" s="32"/>
      <c r="F29" s="33" t="s">
        <v>81</v>
      </c>
      <c r="G29" s="34"/>
      <c r="H29" s="35"/>
      <c r="I29" s="22" t="s">
        <v>81</v>
      </c>
      <c r="J29" s="22"/>
      <c r="K29" s="22"/>
      <c r="L29" s="22"/>
      <c r="M29" s="22"/>
    </row>
    <row r="30" spans="1:13" ht="22.5" customHeight="1">
      <c r="A30" s="30"/>
      <c r="B30" s="31"/>
      <c r="C30" s="32"/>
      <c r="D30" s="30" t="s">
        <v>298</v>
      </c>
      <c r="E30" s="32"/>
      <c r="F30" s="33" t="s">
        <v>299</v>
      </c>
      <c r="G30" s="34"/>
      <c r="H30" s="35"/>
      <c r="I30" s="22" t="s">
        <v>300</v>
      </c>
      <c r="J30" s="22"/>
      <c r="K30" s="22"/>
      <c r="L30" s="22"/>
      <c r="M30" s="22"/>
    </row>
    <row r="31" spans="1:13" ht="22.5" customHeight="1">
      <c r="A31" s="30"/>
      <c r="B31" s="31"/>
      <c r="C31" s="32"/>
      <c r="D31" s="30" t="s">
        <v>301</v>
      </c>
      <c r="E31" s="32"/>
      <c r="F31" s="33" t="s">
        <v>81</v>
      </c>
      <c r="G31" s="34"/>
      <c r="H31" s="35"/>
      <c r="I31" s="22" t="s">
        <v>81</v>
      </c>
      <c r="J31" s="22"/>
      <c r="K31" s="22"/>
      <c r="L31" s="22"/>
      <c r="M31" s="22"/>
    </row>
    <row r="32" spans="1:13" ht="22.5" customHeight="1">
      <c r="A32" s="30"/>
      <c r="B32" s="31"/>
      <c r="C32" s="32"/>
      <c r="D32" s="30" t="s">
        <v>302</v>
      </c>
      <c r="E32" s="32"/>
      <c r="F32" s="33" t="s">
        <v>303</v>
      </c>
      <c r="G32" s="34"/>
      <c r="H32" s="35"/>
      <c r="I32" s="22" t="s">
        <v>304</v>
      </c>
      <c r="J32" s="22"/>
      <c r="K32" s="22"/>
      <c r="L32" s="22"/>
      <c r="M32" s="22"/>
    </row>
    <row r="33" spans="1:13" ht="22.5" customHeight="1">
      <c r="A33" s="30" t="s">
        <v>305</v>
      </c>
      <c r="B33" s="31"/>
      <c r="C33" s="32"/>
      <c r="D33" s="30" t="s">
        <v>306</v>
      </c>
      <c r="E33" s="32"/>
      <c r="F33" s="33" t="s">
        <v>307</v>
      </c>
      <c r="G33" s="34"/>
      <c r="H33" s="35"/>
      <c r="I33" s="22" t="s">
        <v>308</v>
      </c>
      <c r="J33" s="22"/>
      <c r="K33" s="22"/>
      <c r="L33" s="22"/>
      <c r="M33" s="22"/>
    </row>
  </sheetData>
  <sheetProtection/>
  <mergeCells count="91">
    <mergeCell ref="K1:L1"/>
    <mergeCell ref="N1:O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D24:E24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A33:C33"/>
    <mergeCell ref="D33:E33"/>
    <mergeCell ref="F33:H33"/>
    <mergeCell ref="I33:M33"/>
    <mergeCell ref="A17:C28"/>
    <mergeCell ref="D17:E20"/>
    <mergeCell ref="D21:E23"/>
    <mergeCell ref="D25:E28"/>
    <mergeCell ref="A29:C32"/>
  </mergeCells>
  <printOptions/>
  <pageMargins left="0.3576388888888889" right="0.3576388888888889" top="0.40902777777777777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开心一笑</cp:lastModifiedBy>
  <cp:lastPrinted>2021-03-31T03:15:01Z</cp:lastPrinted>
  <dcterms:created xsi:type="dcterms:W3CDTF">2018-02-12T06:52:08Z</dcterms:created>
  <dcterms:modified xsi:type="dcterms:W3CDTF">2022-09-01T02:35:12Z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D1E659ED21A44EA18FC669DBC4568F5C</vt:lpwstr>
  </property>
</Properties>
</file>