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67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4"/>
  </externalReference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<sst xmlns="http://schemas.openxmlformats.org/spreadsheetml/2006/main" count="370" uniqueCount="226">
  <si>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</si>
  <si>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</si>
  <si>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</si>
  <si>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</si>
  <si>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</si>
  <si>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</si>
  <si>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</si>
  <si>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</si>
  <si>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</si>
  <si>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</si>
  <si>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</si>
  <si>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</si>
  <si>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</si>
  <si>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</si>
  <si>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</si>
  <si>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</si>
  <si>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</si>
  <si>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</si>
  <si>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</si>
  <si>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</si>
  <si>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</si>
  <si>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</si>
  <si>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</si>
  <si>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</si>
  <si>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</si>
  <si>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</si>
  <si>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</si>
  <si>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</si>
  <si>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</si>
  <si>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</si>
  <si>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</si>
  <si>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</si>
  <si>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</si>
  <si>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</si>
  <si>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</si>
  <si>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</si>
  <si>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</si>
  <si>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</si>
  <si>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</si>
  <si>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</si>
  <si>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</si>
  <si>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</si>
  <si>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</si>
  <si>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</si>
  <si>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</si>
  <si>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</si>
  <si>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</si>
  <si>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</si>
  <si>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</si>
  <si>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</si>
  <si>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</si>
  <si>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</si>
  <si>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</si>
  <si>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</si>
  <si>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</si>
  <si>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</si>
  <si>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</si>
  <si>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</si>
  <si>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</si>
  <si>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</si>
  <si>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</si>
  <si>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</si>
  <si>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</si>
  <si>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</si>
  <si>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</si>
  <si>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</si>
  <si>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220</t>
  </si>
  <si>
    <t>　01</t>
  </si>
  <si>
    <t>　自然资源事务</t>
  </si>
  <si>
    <t>　　2200101</t>
  </si>
  <si>
    <t>　　行政运行</t>
  </si>
  <si>
    <t>　　2200199</t>
  </si>
  <si>
    <t>　　其他自然资源事务支出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</si>
  <si>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</si>
  <si>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</si>
  <si>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</si>
  <si>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</si>
  <si>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</si>
  <si>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</si>
  <si>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</si>
  <si>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</si>
  <si>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</si>
  <si>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</si>
  <si>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</si>
  <si>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</si>
  <si>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</si>
  <si>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</si>
  <si>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</si>
  <si>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</si>
  <si>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</si>
  <si>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</si>
  <si>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</si>
  <si>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</si>
  <si>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年预算数</t>
    </r>
  </si>
  <si>
    <t>一般公共预算基本支出表</t>
  </si>
  <si>
    <t>支出经济分类科目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</si>
  <si>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</si>
  <si>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</si>
  <si>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</si>
  <si>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</si>
  <si>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</si>
  <si>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</si>
  <si>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</si>
  <si>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</si>
  <si>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</si>
  <si>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</si>
  <si>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</si>
  <si>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</si>
  <si>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</si>
  <si>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</si>
  <si>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</si>
  <si>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</si>
  <si>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</si>
  <si>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</si>
  <si>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</si>
  <si>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</si>
  <si>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</si>
  <si>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</si>
  <si>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</si>
  <si>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</si>
  <si>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</si>
  <si>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</si>
  <si>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</si>
  <si>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</si>
  <si>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</si>
  <si>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</si>
  <si>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</si>
  <si>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</si>
  <si>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</si>
  <si>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</si>
  <si>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</si>
  <si>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</si>
  <si>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</si>
  <si>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</si>
  <si>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</si>
  <si>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</si>
  <si>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</si>
  <si>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</si>
  <si>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</si>
  <si>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</si>
  <si>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</si>
  <si>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</si>
  <si>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</si>
  <si>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</si>
  <si>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</t>
  </si>
  <si>
    <t>上犹县自然资源局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</si>
  <si>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</si>
  <si>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</si>
  <si>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</si>
  <si>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</si>
  <si>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</si>
  <si>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</si>
  <si>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</si>
  <si>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</si>
  <si>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</si>
  <si>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4,643.49</t>
  </si>
  <si>
    <t>其中：财政拨款</t>
  </si>
  <si>
    <t>1,343.49</t>
  </si>
  <si>
    <t>其他经费</t>
  </si>
  <si>
    <t>3,300</t>
  </si>
  <si>
    <t>支出预算合计</t>
  </si>
  <si>
    <t>其中：基本支出</t>
  </si>
  <si>
    <t>1,310.7</t>
  </si>
  <si>
    <t>3,332.79</t>
  </si>
  <si>
    <t>年度总体目标</t>
  </si>
  <si>
    <t xml:space="preserve">将持续以习近平新时代中国特色社会主义思想为指导，深入学习贯彻党的二十大精神，习近平总书记视察江西和赣州的重要讲话精神，认真落实中央、省、市、县决策部署，坚持稳中求进工作基调，履行自然资源“两统一”职责，强化自然资源要素服务保障，守正创新，真抓实干，为绘就美丽幸福上犹新画卷贡献自然资源力量。 一是发挥规划引领作用，完善城乡空间布局。充分利用“三区三线”划定成果，加快县级国土空间规划编制并按时间节点要求完成审批。加快梅水乡、五指峰乡等乡镇国土空间规划和剩余乡镇国土空间规划编制，完成城市西移先导区控制性详细规划编制审批，按国土空间总体规划梳理优化其他区域控制性详细规划。完成省、市定乡村振兴重点帮扶村“多规合一”实用性村庄规划和通则式村庄规划审批。持续加强做好赣南乡村建筑风貌的传承和保护。 二是围绕重点项目建设，全力做好要素保障。统筹安排要素，按照“有限指标保重点，一般项目靠挖潜”的原则，合理安排使用年度计划指标。全力以赴推进用地报批工作，切实保障社会经济发展。抓好土地节约集约利用，加强建设用地批后监管，加大批而未供、供而未用、闲置低效用地的消化处置力度。 三是加大执法监察力度，严厉打击违法行为。以卫片执法检查、扫黑除恶等工作为抓手，加强执法动态巡查，对违法违规行为做到早发现、早报告、早制止，严厉打击违法占用耕地、越界采矿等行为。 四是合理开发矿产资源，推进矿山生态修复。维持矿产资源开发利用良好秩序，规范采矿权、探矿权出让工作，确保矿山企业安全平稳运行。督促矿企履行矿山生态恢复治理义务，按计划开展年度矿山生态修复工作任务或露天废弃矿山治理。全面抓好绿色矿山建设，督促未完成绿色矿山创建的企业加快绿色矿山建设进度，尽早通过验收，上报省厅入库。 五是压实安全生产责任，提升地灾防治水平。充分认识安全生产工作和地质灾害防治工作的重要性和紧迫性，持续开展打击违法违规勘查开采矿产资源、“安全生产月”、“安全生产万里行”等专项行动，督促矿山企业在日常生产工作中加强安全防范意识。切实加强地质灾害隐患点险情巡、排查工作，督促乡镇切实加强主体责任意识。做好地质灾害预警预报工作，加快地质灾害防治项目实施进度。深入开展地灾防范科普教育宣传，增强群众防灾减灾意识。 </t>
  </si>
  <si>
    <t>年度绩效指标</t>
  </si>
  <si>
    <t>一级指标</t>
  </si>
  <si>
    <t>二级指标</t>
  </si>
  <si>
    <t>三级指标</t>
  </si>
  <si>
    <t>目标值</t>
  </si>
  <si>
    <t>产出指标</t>
  </si>
  <si>
    <t>发放工资人数</t>
  </si>
  <si>
    <t>≥134人</t>
  </si>
  <si>
    <t>不动产登记发证数</t>
  </si>
  <si>
    <t>≥10000本</t>
  </si>
  <si>
    <t>地质灾害防治工作</t>
  </si>
  <si>
    <t>≤10000份</t>
  </si>
  <si>
    <t>质量指标</t>
  </si>
  <si>
    <t>完成年度国土变更调查任务</t>
  </si>
  <si>
    <t>检查通过</t>
  </si>
  <si>
    <t>不动产登记发证率</t>
  </si>
  <si>
    <t>≤100%</t>
  </si>
  <si>
    <t>时效指标</t>
  </si>
  <si>
    <t>按照年度预算，按时足额发放薪酬</t>
  </si>
  <si>
    <t>保证支付时间</t>
  </si>
  <si>
    <t>专项资金支付及时率</t>
  </si>
  <si>
    <t>成本指标</t>
  </si>
  <si>
    <t>成本控制率</t>
  </si>
  <si>
    <t>≤100</t>
  </si>
  <si>
    <t>效益指标</t>
  </si>
  <si>
    <t>土地出让收入</t>
  </si>
  <si>
    <t>≤9亿</t>
  </si>
  <si>
    <t>社会效益指标</t>
  </si>
  <si>
    <t>保障机构正常运行</t>
  </si>
  <si>
    <t>有效保障</t>
  </si>
  <si>
    <t>满意度指标</t>
  </si>
  <si>
    <t>服服务对象满意度</t>
  </si>
  <si>
    <t>≥90</t>
  </si>
  <si>
    <t>项目支出绩效目标表</t>
  </si>
  <si>
    <t>（2023年度）</t>
  </si>
  <si>
    <t>项目名称</t>
  </si>
  <si>
    <t>业务事业费</t>
  </si>
  <si>
    <t>主管部门及代码</t>
  </si>
  <si>
    <t>401-上犹县自然资源局</t>
  </si>
  <si>
    <t>实施单位</t>
  </si>
  <si>
    <t>项目资金
（万元）</t>
  </si>
  <si>
    <t>年度资金总额</t>
  </si>
  <si>
    <t>32.79</t>
  </si>
  <si>
    <t>其他资金</t>
  </si>
  <si>
    <t>0</t>
  </si>
  <si>
    <t>年度绩效目标</t>
  </si>
  <si>
    <t>保证机关正常运行</t>
  </si>
  <si>
    <t>指标值</t>
  </si>
  <si>
    <t>经济成本指标</t>
  </si>
  <si>
    <t>预算成本控制率</t>
  </si>
  <si>
    <t>100%%</t>
  </si>
  <si>
    <t>数量指标</t>
  </si>
  <si>
    <t>机关运行业务费业费</t>
  </si>
  <si>
    <t>32.79万元</t>
  </si>
  <si>
    <t>按规定要求支付</t>
  </si>
  <si>
    <t>及时支付</t>
  </si>
  <si>
    <t>保证机关正常支常运转</t>
  </si>
  <si>
    <t>服务对象满意度</t>
  </si>
  <si>
    <t>工作人员满意度</t>
  </si>
  <si>
    <t>≤90%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</si>
</sst>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37" fillId="0" borderId="0">
      <alignment vertical="center"/>
      <protection/>
    </xf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</cellStyleXfs>
  <cellXfs count="92">
    <xf numFmtId="0" fontId="0" fillId="0" borderId="0" xfId="0" applyAlignment="1">
      <alignment/>
    </xf>
    <xf numFmtId="0" fontId="56" fillId="0" borderId="0" xfId="68" applyNumberFormat="1" applyFont="1" applyFill="1" applyBorder="1" applyAlignment="1">
      <alignment horizontal="center" vertical="center" wrapText="1"/>
      <protection/>
    </xf>
    <xf numFmtId="0" fontId="57" fillId="0" borderId="0" xfId="68" applyNumberFormat="1" applyFont="1" applyFill="1" applyBorder="1" applyAlignment="1">
      <alignment horizontal="center" vertical="center" wrapText="1"/>
      <protection/>
    </xf>
    <xf numFmtId="0" fontId="4" fillId="0" borderId="10" xfId="68" applyNumberFormat="1" applyFont="1" applyFill="1" applyBorder="1" applyAlignment="1">
      <alignment horizontal="center" vertical="center" wrapText="1"/>
      <protection/>
    </xf>
    <xf numFmtId="0" fontId="57" fillId="0" borderId="10" xfId="68" applyNumberFormat="1" applyFont="1" applyFill="1" applyBorder="1" applyAlignment="1">
      <alignment horizontal="center" vertical="center" wrapText="1"/>
      <protection/>
    </xf>
    <xf numFmtId="0" fontId="58" fillId="0" borderId="10" xfId="68" applyNumberFormat="1" applyFont="1" applyFill="1" applyBorder="1" applyAlignment="1">
      <alignment horizontal="center" vertical="center"/>
      <protection/>
    </xf>
    <xf numFmtId="0" fontId="6" fillId="0" borderId="10" xfId="68" applyNumberFormat="1" applyFont="1" applyFill="1" applyBorder="1" applyAlignment="1">
      <alignment horizontal="center" vertical="center" wrapText="1"/>
      <protection/>
    </xf>
    <xf numFmtId="0" fontId="57" fillId="0" borderId="1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NumberFormat="1" applyFont="1" applyFill="1" applyBorder="1" applyAlignment="1">
      <alignment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180" fontId="3" fillId="0" borderId="11" xfId="0" applyNumberFormat="1" applyFont="1" applyFill="1" applyBorder="1" applyAlignment="1" applyProtection="1">
      <alignment vertical="center"/>
      <protection/>
    </xf>
    <xf numFmtId="180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49" fontId="3" fillId="0" borderId="11" xfId="0" applyNumberFormat="1" applyFont="1" applyBorder="1" applyAlignment="1" applyProtection="1">
      <alignment vertical="center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82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1" xfId="0" applyNumberFormat="1" applyFont="1" applyBorder="1" applyAlignment="1" applyProtection="1">
      <alignment horizontal="center" vertical="center"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 vertical="center"/>
      <protection/>
    </xf>
    <xf numFmtId="182" fontId="3" fillId="0" borderId="11" xfId="0" applyNumberFormat="1" applyFont="1" applyBorder="1" applyAlignment="1" applyProtection="1">
      <alignment horizontal="left" vertical="center"/>
      <protection/>
    </xf>
    <xf numFmtId="182" fontId="3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3&#24180;&#24066;&#21439;&#37096;&#38376;&#39044;&#31639;&#20844;&#24320;&#34920;(&#37096;&#38376;)_2023-02-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1343.4923</v>
          </cell>
          <cell r="C6">
            <v>1343.4923</v>
          </cell>
        </row>
        <row r="7">
          <cell r="B7">
            <v>112.4153</v>
          </cell>
          <cell r="C7">
            <v>112.4153</v>
          </cell>
        </row>
        <row r="8">
          <cell r="B8">
            <v>1231.077</v>
          </cell>
          <cell r="C8">
            <v>1231.077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tabSelected="1" workbookViewId="0" topLeftCell="A1">
      <selection activeCell="D16" sqref="D16"/>
    </sheetView>
  </sheetViews>
  <sheetFormatPr defaultColWidth="9.140625" defaultRowHeight="12.75" customHeight="1"/>
  <cols>
    <col min="1" max="1" width="38.57421875" style="14" customWidth="1"/>
    <col min="2" max="2" width="18.28125" style="14" customWidth="1"/>
    <col min="3" max="3" width="40.42187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14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14" customFormat="1" ht="12.75" customHeight="1">
      <c r="A3" s="84"/>
      <c r="B3" s="82"/>
      <c r="C3" s="82"/>
      <c r="D3" s="81" t="s">
        <v>1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14" customFormat="1" ht="15.75" customHeight="1">
      <c r="A4" s="85" t="s">
        <v>2</v>
      </c>
      <c r="B4" s="85"/>
      <c r="C4" s="85" t="s">
        <v>3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14" customFormat="1" ht="15.75" customHeight="1">
      <c r="A5" s="85" t="s">
        <v>4</v>
      </c>
      <c r="B5" s="85" t="s">
        <v>5</v>
      </c>
      <c r="C5" s="85" t="s">
        <v>6</v>
      </c>
      <c r="D5" s="85" t="s">
        <v>5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14" customFormat="1" ht="15.75" customHeight="1">
      <c r="A6" s="86" t="s">
        <v>7</v>
      </c>
      <c r="B6" s="70">
        <f>IF(ISBLANK(SUM(B7,B8,B9))," ",SUM(B7,B8,B9))</f>
        <v>1343.4923</v>
      </c>
      <c r="C6" s="87" t="s">
        <v>8</v>
      </c>
      <c r="D6" s="24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14" customFormat="1" ht="15.75" customHeight="1">
      <c r="A7" s="88" t="s">
        <v>9</v>
      </c>
      <c r="B7" s="70">
        <v>1343.4923</v>
      </c>
      <c r="C7" s="87" t="s">
        <v>10</v>
      </c>
      <c r="D7" s="24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14" customFormat="1" ht="15.75" customHeight="1">
      <c r="A8" s="88" t="s">
        <v>11</v>
      </c>
      <c r="B8" s="37"/>
      <c r="C8" s="87" t="s">
        <v>12</v>
      </c>
      <c r="D8" s="24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14" customFormat="1" ht="15.75" customHeight="1">
      <c r="A9" s="88" t="s">
        <v>13</v>
      </c>
      <c r="B9" s="37"/>
      <c r="C9" s="87" t="s">
        <v>14</v>
      </c>
      <c r="D9" s="2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14" customFormat="1" ht="15.75" customHeight="1">
      <c r="A10" s="86" t="s">
        <v>15</v>
      </c>
      <c r="B10" s="57"/>
      <c r="C10" s="87" t="s">
        <v>16</v>
      </c>
      <c r="D10" s="24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14" customFormat="1" ht="15.75" customHeight="1">
      <c r="A11" s="88" t="s">
        <v>17</v>
      </c>
      <c r="B11" s="57"/>
      <c r="C11" s="87" t="s">
        <v>18</v>
      </c>
      <c r="D11" s="24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14" customFormat="1" ht="15.75" customHeight="1">
      <c r="A12" s="88" t="s">
        <v>19</v>
      </c>
      <c r="B12" s="57"/>
      <c r="C12" s="87" t="s">
        <v>20</v>
      </c>
      <c r="D12" s="46">
        <v>112.42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14" customFormat="1" ht="15.75" customHeight="1">
      <c r="A13" s="88" t="s">
        <v>21</v>
      </c>
      <c r="B13" s="57"/>
      <c r="C13" s="87" t="s">
        <v>22</v>
      </c>
      <c r="D13" s="2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14" customFormat="1" ht="15.75" customHeight="1">
      <c r="A14" s="88" t="s">
        <v>23</v>
      </c>
      <c r="B14" s="37"/>
      <c r="C14" s="87" t="s">
        <v>24</v>
      </c>
      <c r="D14" s="2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14" customFormat="1" ht="15.75" customHeight="1">
      <c r="A15" s="88" t="s">
        <v>25</v>
      </c>
      <c r="B15" s="35">
        <v>3300</v>
      </c>
      <c r="C15" s="87" t="s">
        <v>26</v>
      </c>
      <c r="D15" s="2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14" customFormat="1" ht="15.75" customHeight="1">
      <c r="A16" s="86"/>
      <c r="B16" s="89"/>
      <c r="C16" s="87" t="s">
        <v>27</v>
      </c>
      <c r="D16" s="2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14" customFormat="1" ht="15.75" customHeight="1">
      <c r="A17" s="86"/>
      <c r="B17" s="89"/>
      <c r="C17" s="87" t="s">
        <v>28</v>
      </c>
      <c r="D17" s="24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14" customFormat="1" ht="15.75" customHeight="1">
      <c r="A18" s="86"/>
      <c r="B18" s="89"/>
      <c r="C18" s="87" t="s">
        <v>29</v>
      </c>
      <c r="D18" s="2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14" customFormat="1" ht="15.75" customHeight="1">
      <c r="A19" s="86"/>
      <c r="B19" s="89"/>
      <c r="C19" s="87" t="s">
        <v>30</v>
      </c>
      <c r="D19" s="24">
        <v>4531.077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14" customFormat="1" ht="15.75" customHeight="1">
      <c r="A20" s="86"/>
      <c r="B20" s="89"/>
      <c r="C20" s="87" t="s">
        <v>31</v>
      </c>
      <c r="D20" s="2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14" customFormat="1" ht="15.75" customHeight="1">
      <c r="A21" s="86"/>
      <c r="B21" s="89"/>
      <c r="C21" s="87" t="s">
        <v>32</v>
      </c>
      <c r="D21" s="2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14" customFormat="1" ht="15.75" customHeight="1">
      <c r="A22" s="86"/>
      <c r="B22" s="89"/>
      <c r="C22" s="87" t="s">
        <v>33</v>
      </c>
      <c r="D22" s="2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14" customFormat="1" ht="15.75" customHeight="1">
      <c r="A23" s="86"/>
      <c r="B23" s="89"/>
      <c r="C23" s="87" t="s">
        <v>34</v>
      </c>
      <c r="D23" s="2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14" customFormat="1" ht="15.75" customHeight="1">
      <c r="A24" s="86"/>
      <c r="B24" s="89"/>
      <c r="C24" s="87" t="s">
        <v>35</v>
      </c>
      <c r="D24" s="2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14" customFormat="1" ht="15.75" customHeight="1">
      <c r="A25" s="85" t="s">
        <v>36</v>
      </c>
      <c r="B25" s="37">
        <v>4643.4923</v>
      </c>
      <c r="C25" s="85" t="s">
        <v>37</v>
      </c>
      <c r="D25" s="35">
        <v>4643.4923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14" customFormat="1" ht="15.75" customHeight="1">
      <c r="A26" s="88" t="s">
        <v>38</v>
      </c>
      <c r="B26" s="37"/>
      <c r="C26" s="88" t="s">
        <v>39</v>
      </c>
      <c r="D26" s="35" t="s">
        <v>35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14" customFormat="1" ht="15.75" customHeight="1">
      <c r="A27" s="88" t="s">
        <v>40</v>
      </c>
      <c r="B27" s="37"/>
      <c r="C27" s="27"/>
      <c r="D27" s="90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14" customFormat="1" ht="15.75" customHeight="1">
      <c r="A28" s="86"/>
      <c r="B28" s="37"/>
      <c r="C28" s="86"/>
      <c r="D28" s="35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14" customFormat="1" ht="15.75" customHeight="1">
      <c r="A29" s="85" t="s">
        <v>41</v>
      </c>
      <c r="B29" s="37">
        <v>4643.4923</v>
      </c>
      <c r="C29" s="85" t="s">
        <v>42</v>
      </c>
      <c r="D29" s="35">
        <v>4643.4923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14" customFormat="1" ht="19.5" customHeight="1">
      <c r="A30" s="91"/>
      <c r="B30" s="91"/>
      <c r="C30" s="91"/>
      <c r="D30" s="9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9">
      <selection activeCell="M9" sqref="M9"/>
    </sheetView>
  </sheetViews>
  <sheetFormatPr defaultColWidth="9.140625" defaultRowHeight="12.75"/>
  <cols>
    <col min="3" max="3" width="4.7109375" style="0" customWidth="1"/>
    <col min="7" max="7" width="78.140625" style="0" customWidth="1"/>
  </cols>
  <sheetData>
    <row r="1" spans="1:7" ht="24">
      <c r="A1" s="8" t="s">
        <v>151</v>
      </c>
      <c r="B1" s="8"/>
      <c r="C1" s="8"/>
      <c r="D1" s="8"/>
      <c r="E1" s="8"/>
      <c r="F1" s="8"/>
      <c r="G1" s="8"/>
    </row>
    <row r="2" spans="1:7" ht="18.75">
      <c r="A2" s="9" t="s">
        <v>152</v>
      </c>
      <c r="B2" s="9"/>
      <c r="C2" s="9"/>
      <c r="D2" s="9"/>
      <c r="E2" s="9"/>
      <c r="F2" s="9"/>
      <c r="G2" s="9"/>
    </row>
    <row r="3" spans="1:7" ht="30" customHeight="1">
      <c r="A3" s="10" t="s">
        <v>139</v>
      </c>
      <c r="B3" s="10" t="s">
        <v>145</v>
      </c>
      <c r="C3" s="10"/>
      <c r="D3" s="10"/>
      <c r="E3" s="10"/>
      <c r="F3" s="10"/>
      <c r="G3" s="10"/>
    </row>
    <row r="4" spans="1:7" ht="30" customHeight="1">
      <c r="A4" s="11" t="s">
        <v>153</v>
      </c>
      <c r="B4" s="11"/>
      <c r="C4" s="11"/>
      <c r="D4" s="11"/>
      <c r="E4" s="11"/>
      <c r="F4" s="11"/>
      <c r="G4" s="11"/>
    </row>
    <row r="5" spans="1:7" ht="30" customHeight="1">
      <c r="A5" s="10" t="s">
        <v>154</v>
      </c>
      <c r="B5" s="10"/>
      <c r="C5" s="10"/>
      <c r="D5" s="10" t="s">
        <v>155</v>
      </c>
      <c r="E5" s="10"/>
      <c r="F5" s="10"/>
      <c r="G5" s="10"/>
    </row>
    <row r="6" spans="1:7" ht="30" customHeight="1">
      <c r="A6" s="10" t="s">
        <v>156</v>
      </c>
      <c r="B6" s="10"/>
      <c r="C6" s="10"/>
      <c r="D6" s="10" t="s">
        <v>157</v>
      </c>
      <c r="E6" s="10"/>
      <c r="F6" s="10" t="s">
        <v>158</v>
      </c>
      <c r="G6" s="10" t="s">
        <v>159</v>
      </c>
    </row>
    <row r="7" spans="1:7" ht="30" customHeight="1">
      <c r="A7" s="10" t="s">
        <v>160</v>
      </c>
      <c r="B7" s="10"/>
      <c r="C7" s="10"/>
      <c r="D7" s="10" t="s">
        <v>155</v>
      </c>
      <c r="E7" s="10"/>
      <c r="F7" s="10"/>
      <c r="G7" s="10"/>
    </row>
    <row r="8" spans="1:7" ht="30" customHeight="1">
      <c r="A8" s="10" t="s">
        <v>161</v>
      </c>
      <c r="B8" s="10"/>
      <c r="C8" s="10"/>
      <c r="D8" s="10" t="s">
        <v>162</v>
      </c>
      <c r="E8" s="10"/>
      <c r="F8" s="10" t="s">
        <v>76</v>
      </c>
      <c r="G8" s="10" t="s">
        <v>163</v>
      </c>
    </row>
    <row r="9" spans="1:7" ht="234.75" customHeight="1">
      <c r="A9" s="10" t="s">
        <v>164</v>
      </c>
      <c r="B9" s="10"/>
      <c r="C9" s="10"/>
      <c r="D9" s="12" t="s">
        <v>165</v>
      </c>
      <c r="E9" s="12"/>
      <c r="F9" s="12"/>
      <c r="G9" s="12"/>
    </row>
    <row r="10" spans="1:7" ht="30" customHeight="1">
      <c r="A10" s="11" t="s">
        <v>166</v>
      </c>
      <c r="B10" s="11"/>
      <c r="C10" s="11"/>
      <c r="D10" s="11"/>
      <c r="E10" s="11"/>
      <c r="F10" s="11"/>
      <c r="G10" s="11"/>
    </row>
    <row r="11" spans="1:7" ht="30" customHeight="1">
      <c r="A11" s="11" t="s">
        <v>167</v>
      </c>
      <c r="B11" s="11"/>
      <c r="C11" s="11" t="s">
        <v>168</v>
      </c>
      <c r="D11" s="11"/>
      <c r="E11" s="11" t="s">
        <v>169</v>
      </c>
      <c r="F11" s="11"/>
      <c r="G11" s="11" t="s">
        <v>170</v>
      </c>
    </row>
    <row r="12" spans="1:7" ht="30" customHeight="1">
      <c r="A12" s="10" t="s">
        <v>171</v>
      </c>
      <c r="B12" s="10"/>
      <c r="C12" s="10" t="s">
        <v>171</v>
      </c>
      <c r="D12" s="10"/>
      <c r="E12" s="10" t="s">
        <v>172</v>
      </c>
      <c r="F12" s="10"/>
      <c r="G12" s="13" t="s">
        <v>173</v>
      </c>
    </row>
    <row r="13" spans="1:7" ht="30" customHeight="1">
      <c r="A13" s="10"/>
      <c r="B13" s="10"/>
      <c r="C13" s="10"/>
      <c r="D13" s="10"/>
      <c r="E13" s="10" t="s">
        <v>174</v>
      </c>
      <c r="F13" s="10"/>
      <c r="G13" s="13" t="s">
        <v>175</v>
      </c>
    </row>
    <row r="14" spans="1:7" ht="30" customHeight="1">
      <c r="A14" s="10"/>
      <c r="B14" s="10"/>
      <c r="C14" s="10"/>
      <c r="D14" s="10"/>
      <c r="E14" s="10" t="s">
        <v>176</v>
      </c>
      <c r="F14" s="10"/>
      <c r="G14" s="13" t="s">
        <v>177</v>
      </c>
    </row>
    <row r="15" spans="1:7" ht="30" customHeight="1">
      <c r="A15" s="10"/>
      <c r="B15" s="10"/>
      <c r="C15" s="10" t="s">
        <v>178</v>
      </c>
      <c r="D15" s="10"/>
      <c r="E15" s="10" t="s">
        <v>179</v>
      </c>
      <c r="F15" s="10"/>
      <c r="G15" s="13" t="s">
        <v>180</v>
      </c>
    </row>
    <row r="16" spans="1:7" ht="30" customHeight="1">
      <c r="A16" s="10"/>
      <c r="B16" s="10"/>
      <c r="C16" s="10"/>
      <c r="D16" s="10"/>
      <c r="E16" s="10" t="s">
        <v>181</v>
      </c>
      <c r="F16" s="10"/>
      <c r="G16" s="13" t="s">
        <v>182</v>
      </c>
    </row>
    <row r="17" spans="1:7" ht="30" customHeight="1">
      <c r="A17" s="10"/>
      <c r="B17" s="10"/>
      <c r="C17" s="10" t="s">
        <v>183</v>
      </c>
      <c r="D17" s="10"/>
      <c r="E17" s="10" t="s">
        <v>184</v>
      </c>
      <c r="F17" s="10"/>
      <c r="G17" s="13" t="s">
        <v>185</v>
      </c>
    </row>
    <row r="18" spans="1:7" ht="30" customHeight="1">
      <c r="A18" s="10"/>
      <c r="B18" s="10"/>
      <c r="C18" s="10"/>
      <c r="D18" s="10"/>
      <c r="E18" s="10" t="s">
        <v>186</v>
      </c>
      <c r="F18" s="10"/>
      <c r="G18" s="13" t="s">
        <v>185</v>
      </c>
    </row>
    <row r="19" spans="1:7" ht="30" customHeight="1">
      <c r="A19" s="10"/>
      <c r="B19" s="10"/>
      <c r="C19" s="10" t="s">
        <v>187</v>
      </c>
      <c r="D19" s="10"/>
      <c r="E19" s="10" t="s">
        <v>188</v>
      </c>
      <c r="F19" s="10"/>
      <c r="G19" s="13" t="s">
        <v>189</v>
      </c>
    </row>
    <row r="20" spans="1:7" ht="30" customHeight="1">
      <c r="A20" s="10" t="s">
        <v>190</v>
      </c>
      <c r="B20" s="10"/>
      <c r="C20" s="10" t="s">
        <v>190</v>
      </c>
      <c r="D20" s="10"/>
      <c r="E20" s="10" t="s">
        <v>191</v>
      </c>
      <c r="F20" s="10"/>
      <c r="G20" s="13" t="s">
        <v>192</v>
      </c>
    </row>
    <row r="21" spans="1:7" ht="30" customHeight="1">
      <c r="A21" s="10"/>
      <c r="B21" s="10"/>
      <c r="C21" s="10" t="s">
        <v>193</v>
      </c>
      <c r="D21" s="10"/>
      <c r="E21" s="10" t="s">
        <v>194</v>
      </c>
      <c r="F21" s="10"/>
      <c r="G21" s="13" t="s">
        <v>195</v>
      </c>
    </row>
    <row r="22" spans="1:7" ht="30" customHeight="1">
      <c r="A22" s="10" t="s">
        <v>196</v>
      </c>
      <c r="B22" s="10"/>
      <c r="C22" s="10" t="s">
        <v>196</v>
      </c>
      <c r="D22" s="10"/>
      <c r="E22" s="10" t="s">
        <v>197</v>
      </c>
      <c r="F22" s="10"/>
      <c r="G22" s="13" t="s">
        <v>198</v>
      </c>
    </row>
  </sheetData>
  <sheetProtection/>
  <mergeCells count="39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C19:D19"/>
    <mergeCell ref="E19:F19"/>
    <mergeCell ref="C20:D20"/>
    <mergeCell ref="E20:F20"/>
    <mergeCell ref="C21:D21"/>
    <mergeCell ref="E21:F21"/>
    <mergeCell ref="A22:B22"/>
    <mergeCell ref="C22:D22"/>
    <mergeCell ref="E22:F22"/>
    <mergeCell ref="A12:B19"/>
    <mergeCell ref="C12:D14"/>
    <mergeCell ref="C15:D16"/>
    <mergeCell ref="C17:D18"/>
    <mergeCell ref="A20:B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1" width="16.140625" style="0" customWidth="1"/>
    <col min="2" max="2" width="21.421875" style="0" customWidth="1"/>
    <col min="3" max="3" width="28.8515625" style="0" customWidth="1"/>
    <col min="4" max="4" width="11.8515625" style="0" customWidth="1"/>
    <col min="5" max="5" width="32.140625" style="0" customWidth="1"/>
  </cols>
  <sheetData>
    <row r="1" spans="1:5" ht="24">
      <c r="A1" s="1" t="s">
        <v>199</v>
      </c>
      <c r="B1" s="1"/>
      <c r="C1" s="1"/>
      <c r="D1" s="1"/>
      <c r="E1" s="1"/>
    </row>
    <row r="2" spans="1:5" ht="30" customHeight="1">
      <c r="A2" s="2" t="s">
        <v>200</v>
      </c>
      <c r="B2" s="2"/>
      <c r="C2" s="2"/>
      <c r="D2" s="2"/>
      <c r="E2" s="2"/>
    </row>
    <row r="3" spans="1:5" ht="30" customHeight="1">
      <c r="A3" s="3" t="s">
        <v>201</v>
      </c>
      <c r="B3" s="3"/>
      <c r="C3" s="4" t="s">
        <v>202</v>
      </c>
      <c r="D3" s="4"/>
      <c r="E3" s="4"/>
    </row>
    <row r="4" spans="1:5" ht="30" customHeight="1">
      <c r="A4" s="3" t="s">
        <v>203</v>
      </c>
      <c r="B4" s="3"/>
      <c r="C4" s="3" t="s">
        <v>204</v>
      </c>
      <c r="D4" s="3" t="s">
        <v>205</v>
      </c>
      <c r="E4" s="4" t="s">
        <v>145</v>
      </c>
    </row>
    <row r="5" spans="1:5" ht="30" customHeight="1">
      <c r="A5" s="3" t="s">
        <v>206</v>
      </c>
      <c r="B5" s="3"/>
      <c r="C5" s="3" t="s">
        <v>207</v>
      </c>
      <c r="D5" s="3" t="s">
        <v>208</v>
      </c>
      <c r="E5" s="3"/>
    </row>
    <row r="6" spans="1:5" ht="30" customHeight="1">
      <c r="A6" s="3"/>
      <c r="B6" s="3"/>
      <c r="C6" s="3" t="s">
        <v>156</v>
      </c>
      <c r="D6" s="3" t="s">
        <v>208</v>
      </c>
      <c r="E6" s="3"/>
    </row>
    <row r="7" spans="1:5" ht="30" customHeight="1">
      <c r="A7" s="3"/>
      <c r="B7" s="3"/>
      <c r="C7" s="4" t="s">
        <v>209</v>
      </c>
      <c r="D7" s="4" t="s">
        <v>210</v>
      </c>
      <c r="E7" s="4"/>
    </row>
    <row r="8" spans="1:5" ht="30" customHeight="1">
      <c r="A8" s="3"/>
      <c r="B8" s="3"/>
      <c r="C8" s="4" t="s">
        <v>47</v>
      </c>
      <c r="D8" s="3" t="s">
        <v>210</v>
      </c>
      <c r="E8" s="3"/>
    </row>
    <row r="9" spans="1:5" ht="30" customHeight="1">
      <c r="A9" s="5" t="s">
        <v>211</v>
      </c>
      <c r="B9" s="5"/>
      <c r="C9" s="5"/>
      <c r="D9" s="5"/>
      <c r="E9" s="5"/>
    </row>
    <row r="10" spans="1:5" ht="30" customHeight="1">
      <c r="A10" s="4" t="s">
        <v>212</v>
      </c>
      <c r="B10" s="4"/>
      <c r="C10" s="4"/>
      <c r="D10" s="4"/>
      <c r="E10" s="4"/>
    </row>
    <row r="11" spans="1:5" ht="30" customHeight="1">
      <c r="A11" s="6" t="s">
        <v>167</v>
      </c>
      <c r="B11" s="6" t="s">
        <v>168</v>
      </c>
      <c r="C11" s="6" t="s">
        <v>169</v>
      </c>
      <c r="D11" s="6"/>
      <c r="E11" s="6" t="s">
        <v>213</v>
      </c>
    </row>
    <row r="12" spans="1:5" ht="30" customHeight="1">
      <c r="A12" s="7" t="s">
        <v>187</v>
      </c>
      <c r="B12" s="3" t="s">
        <v>214</v>
      </c>
      <c r="C12" s="4" t="s">
        <v>215</v>
      </c>
      <c r="D12" s="4"/>
      <c r="E12" s="4" t="s">
        <v>216</v>
      </c>
    </row>
    <row r="13" spans="1:5" ht="30" customHeight="1">
      <c r="A13" s="7" t="s">
        <v>171</v>
      </c>
      <c r="B13" s="3" t="s">
        <v>217</v>
      </c>
      <c r="C13" s="4" t="s">
        <v>218</v>
      </c>
      <c r="D13" s="4"/>
      <c r="E13" s="4" t="s">
        <v>219</v>
      </c>
    </row>
    <row r="14" spans="1:5" ht="30" customHeight="1">
      <c r="A14" s="7"/>
      <c r="B14" s="3" t="s">
        <v>178</v>
      </c>
      <c r="C14" s="4" t="s">
        <v>220</v>
      </c>
      <c r="D14" s="4"/>
      <c r="E14" s="4" t="s">
        <v>182</v>
      </c>
    </row>
    <row r="15" spans="1:5" ht="30" customHeight="1">
      <c r="A15" s="7"/>
      <c r="B15" s="3" t="s">
        <v>183</v>
      </c>
      <c r="C15" s="4" t="s">
        <v>221</v>
      </c>
      <c r="D15" s="4"/>
      <c r="E15" s="4" t="s">
        <v>182</v>
      </c>
    </row>
    <row r="16" spans="1:5" ht="30" customHeight="1">
      <c r="A16" s="7" t="s">
        <v>190</v>
      </c>
      <c r="B16" s="3" t="s">
        <v>193</v>
      </c>
      <c r="C16" s="4" t="s">
        <v>222</v>
      </c>
      <c r="D16" s="4"/>
      <c r="E16" s="4" t="s">
        <v>182</v>
      </c>
    </row>
    <row r="17" spans="1:5" ht="30" customHeight="1">
      <c r="A17" s="7" t="s">
        <v>196</v>
      </c>
      <c r="B17" s="3" t="s">
        <v>223</v>
      </c>
      <c r="C17" s="4" t="s">
        <v>224</v>
      </c>
      <c r="D17" s="4"/>
      <c r="E17" s="4" t="s">
        <v>225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O14" sqref="O14"/>
    </sheetView>
  </sheetViews>
  <sheetFormatPr defaultColWidth="9.140625" defaultRowHeight="12.75" customHeight="1"/>
  <cols>
    <col min="1" max="1" width="14.00390625" style="14" customWidth="1"/>
    <col min="2" max="2" width="21.00390625" style="14" customWidth="1"/>
    <col min="3" max="3" width="15.28125" style="14" customWidth="1"/>
    <col min="4" max="4" width="8.7109375" style="14" customWidth="1"/>
    <col min="5" max="5" width="12.57421875" style="14" customWidth="1"/>
    <col min="6" max="6" width="14.8515625" style="14" customWidth="1"/>
    <col min="7" max="13" width="8.7109375" style="14" customWidth="1"/>
    <col min="14" max="14" width="12.140625" style="14" customWidth="1"/>
    <col min="15" max="15" width="8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4" customFormat="1" ht="27.75" customHeight="1">
      <c r="A3" s="1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6" t="s">
        <v>1</v>
      </c>
    </row>
    <row r="4" spans="1:15" s="14" customFormat="1" ht="17.25" customHeight="1">
      <c r="A4" s="30" t="s">
        <v>44</v>
      </c>
      <c r="B4" s="30" t="s">
        <v>45</v>
      </c>
      <c r="C4" s="75" t="s">
        <v>46</v>
      </c>
      <c r="D4" s="30" t="s">
        <v>47</v>
      </c>
      <c r="E4" s="21" t="s">
        <v>48</v>
      </c>
      <c r="F4" s="21"/>
      <c r="G4" s="21"/>
      <c r="H4" s="21"/>
      <c r="I4" s="73" t="s">
        <v>49</v>
      </c>
      <c r="J4" s="73" t="s">
        <v>50</v>
      </c>
      <c r="K4" s="73" t="s">
        <v>51</v>
      </c>
      <c r="L4" s="73" t="s">
        <v>52</v>
      </c>
      <c r="M4" s="73" t="s">
        <v>53</v>
      </c>
      <c r="N4" s="73" t="s">
        <v>54</v>
      </c>
      <c r="O4" s="30" t="s">
        <v>55</v>
      </c>
    </row>
    <row r="5" spans="1:15" s="14" customFormat="1" ht="58.5" customHeight="1">
      <c r="A5" s="30"/>
      <c r="B5" s="30"/>
      <c r="C5" s="76"/>
      <c r="D5" s="30"/>
      <c r="E5" s="30" t="s">
        <v>56</v>
      </c>
      <c r="F5" s="30" t="s">
        <v>57</v>
      </c>
      <c r="G5" s="30" t="s">
        <v>58</v>
      </c>
      <c r="H5" s="30" t="s">
        <v>59</v>
      </c>
      <c r="I5" s="73"/>
      <c r="J5" s="73"/>
      <c r="K5" s="73"/>
      <c r="L5" s="73"/>
      <c r="M5" s="73"/>
      <c r="N5" s="73"/>
      <c r="O5" s="30"/>
    </row>
    <row r="6" spans="1:15" s="14" customFormat="1" ht="21" customHeight="1">
      <c r="A6" s="43" t="s">
        <v>60</v>
      </c>
      <c r="B6" s="43" t="s">
        <v>60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4" customFormat="1" ht="27" customHeight="1">
      <c r="A7" s="44"/>
      <c r="B7" s="77" t="s">
        <v>46</v>
      </c>
      <c r="C7" s="35">
        <v>4643.4923</v>
      </c>
      <c r="D7" s="35"/>
      <c r="E7" s="35">
        <v>1343.4923</v>
      </c>
      <c r="F7" s="35">
        <v>1343.4923</v>
      </c>
      <c r="G7" s="46"/>
      <c r="H7" s="46"/>
      <c r="I7" s="35"/>
      <c r="J7" s="35"/>
      <c r="K7" s="35"/>
      <c r="L7" s="35"/>
      <c r="M7" s="35"/>
      <c r="N7" s="78">
        <v>3300</v>
      </c>
      <c r="O7" s="79"/>
    </row>
    <row r="8" spans="1:15" s="14" customFormat="1" ht="27" customHeight="1">
      <c r="A8" s="44" t="s">
        <v>61</v>
      </c>
      <c r="B8" s="77" t="s">
        <v>20</v>
      </c>
      <c r="C8" s="35">
        <v>112.4153</v>
      </c>
      <c r="D8" s="35"/>
      <c r="E8" s="35">
        <v>112.4153</v>
      </c>
      <c r="F8" s="35">
        <v>112.4153</v>
      </c>
      <c r="G8" s="46"/>
      <c r="H8" s="46"/>
      <c r="I8" s="35"/>
      <c r="J8" s="35"/>
      <c r="K8" s="35"/>
      <c r="L8" s="35"/>
      <c r="M8" s="35"/>
      <c r="N8" s="78"/>
      <c r="O8" s="79"/>
    </row>
    <row r="9" spans="1:15" s="14" customFormat="1" ht="33.75" customHeight="1">
      <c r="A9" s="44" t="s">
        <v>62</v>
      </c>
      <c r="B9" s="77" t="s">
        <v>63</v>
      </c>
      <c r="C9" s="35">
        <v>112.4153</v>
      </c>
      <c r="D9" s="35"/>
      <c r="E9" s="35">
        <v>112.4153</v>
      </c>
      <c r="F9" s="35">
        <v>112.4153</v>
      </c>
      <c r="G9" s="46"/>
      <c r="H9" s="46"/>
      <c r="I9" s="35"/>
      <c r="J9" s="35"/>
      <c r="K9" s="35"/>
      <c r="L9" s="35"/>
      <c r="M9" s="35"/>
      <c r="N9" s="78"/>
      <c r="O9" s="79"/>
    </row>
    <row r="10" spans="1:15" s="14" customFormat="1" ht="27" customHeight="1">
      <c r="A10" s="44" t="s">
        <v>64</v>
      </c>
      <c r="B10" s="77" t="s">
        <v>65</v>
      </c>
      <c r="C10" s="35">
        <v>112.4153</v>
      </c>
      <c r="D10" s="35"/>
      <c r="E10" s="35">
        <v>112.4153</v>
      </c>
      <c r="F10" s="35">
        <v>112.4153</v>
      </c>
      <c r="G10" s="46"/>
      <c r="H10" s="46"/>
      <c r="I10" s="35"/>
      <c r="J10" s="35"/>
      <c r="K10" s="35"/>
      <c r="L10" s="35"/>
      <c r="M10" s="35"/>
      <c r="N10" s="78"/>
      <c r="O10" s="79"/>
    </row>
    <row r="11" spans="1:15" s="14" customFormat="1" ht="27" customHeight="1">
      <c r="A11" s="44" t="s">
        <v>66</v>
      </c>
      <c r="B11" s="77" t="s">
        <v>30</v>
      </c>
      <c r="C11" s="35">
        <v>4531.077</v>
      </c>
      <c r="D11" s="35"/>
      <c r="E11" s="35">
        <v>1231.077</v>
      </c>
      <c r="F11" s="35">
        <v>1231.077</v>
      </c>
      <c r="G11" s="46"/>
      <c r="H11" s="46"/>
      <c r="I11" s="35"/>
      <c r="J11" s="35"/>
      <c r="K11" s="35"/>
      <c r="L11" s="35"/>
      <c r="M11" s="35"/>
      <c r="N11" s="78">
        <v>3300</v>
      </c>
      <c r="O11" s="79"/>
    </row>
    <row r="12" spans="1:15" s="14" customFormat="1" ht="15">
      <c r="A12" s="44" t="s">
        <v>67</v>
      </c>
      <c r="B12" s="77" t="s">
        <v>68</v>
      </c>
      <c r="C12" s="35">
        <v>4531.077</v>
      </c>
      <c r="D12" s="35"/>
      <c r="E12" s="35">
        <v>1231.077</v>
      </c>
      <c r="F12" s="35">
        <v>1231.077</v>
      </c>
      <c r="G12" s="46"/>
      <c r="H12" s="46"/>
      <c r="I12" s="35"/>
      <c r="J12" s="35"/>
      <c r="K12" s="35"/>
      <c r="L12" s="35"/>
      <c r="M12" s="35"/>
      <c r="N12" s="78">
        <v>3300</v>
      </c>
      <c r="O12" s="60"/>
    </row>
    <row r="13" spans="1:15" s="14" customFormat="1" ht="15">
      <c r="A13" s="44" t="s">
        <v>69</v>
      </c>
      <c r="B13" s="77" t="s">
        <v>70</v>
      </c>
      <c r="C13" s="35">
        <v>1198.287</v>
      </c>
      <c r="D13" s="35"/>
      <c r="E13" s="35">
        <v>1198.287</v>
      </c>
      <c r="F13" s="35">
        <v>1198.287</v>
      </c>
      <c r="G13" s="46"/>
      <c r="H13" s="46"/>
      <c r="I13" s="35"/>
      <c r="J13" s="35"/>
      <c r="K13" s="35"/>
      <c r="L13" s="35"/>
      <c r="M13" s="35"/>
      <c r="N13" s="78"/>
      <c r="O13" s="60"/>
    </row>
    <row r="14" spans="1:15" s="14" customFormat="1" ht="28.5">
      <c r="A14" s="44" t="s">
        <v>71</v>
      </c>
      <c r="B14" s="77" t="s">
        <v>72</v>
      </c>
      <c r="C14" s="35">
        <v>3332.79</v>
      </c>
      <c r="D14" s="35"/>
      <c r="E14" s="35">
        <v>32.79</v>
      </c>
      <c r="F14" s="35">
        <v>32.79</v>
      </c>
      <c r="G14" s="46"/>
      <c r="H14" s="46"/>
      <c r="I14" s="35"/>
      <c r="J14" s="35"/>
      <c r="K14" s="35"/>
      <c r="L14" s="35"/>
      <c r="M14" s="35"/>
      <c r="N14" s="78">
        <v>3300</v>
      </c>
      <c r="O14" s="60"/>
    </row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O8" sqref="O8"/>
    </sheetView>
  </sheetViews>
  <sheetFormatPr defaultColWidth="9.140625" defaultRowHeight="12.75" customHeight="1"/>
  <cols>
    <col min="1" max="1" width="21.8515625" style="14" customWidth="1"/>
    <col min="2" max="2" width="42.57421875" style="14" customWidth="1"/>
    <col min="3" max="3" width="19.421875" style="14" customWidth="1"/>
    <col min="4" max="4" width="21.8515625" style="14" customWidth="1"/>
    <col min="5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73</v>
      </c>
      <c r="B2" s="17"/>
      <c r="C2" s="17"/>
      <c r="D2" s="17"/>
      <c r="E2" s="17"/>
      <c r="F2" s="18"/>
      <c r="G2" s="18"/>
    </row>
    <row r="3" spans="1:7" s="14" customFormat="1" ht="21" customHeight="1">
      <c r="A3" s="26"/>
      <c r="B3" s="20"/>
      <c r="C3" s="20"/>
      <c r="D3" s="20"/>
      <c r="E3" s="28" t="s">
        <v>1</v>
      </c>
      <c r="F3" s="15"/>
      <c r="G3" s="15"/>
    </row>
    <row r="4" spans="1:7" s="14" customFormat="1" ht="21" customHeight="1">
      <c r="A4" s="21" t="s">
        <v>74</v>
      </c>
      <c r="B4" s="21"/>
      <c r="C4" s="73" t="s">
        <v>46</v>
      </c>
      <c r="D4" s="40" t="s">
        <v>75</v>
      </c>
      <c r="E4" s="21" t="s">
        <v>76</v>
      </c>
      <c r="F4" s="15"/>
      <c r="G4" s="15"/>
    </row>
    <row r="5" spans="1:7" s="14" customFormat="1" ht="21" customHeight="1">
      <c r="A5" s="21" t="s">
        <v>77</v>
      </c>
      <c r="B5" s="21" t="s">
        <v>78</v>
      </c>
      <c r="C5" s="73"/>
      <c r="D5" s="40"/>
      <c r="E5" s="21"/>
      <c r="F5" s="15"/>
      <c r="G5" s="15"/>
    </row>
    <row r="6" spans="1:7" s="14" customFormat="1" ht="21" customHeight="1">
      <c r="A6" s="42" t="s">
        <v>60</v>
      </c>
      <c r="B6" s="42" t="s">
        <v>60</v>
      </c>
      <c r="C6" s="42">
        <v>1</v>
      </c>
      <c r="D6" s="43">
        <f>C6+1</f>
        <v>2</v>
      </c>
      <c r="E6" s="43">
        <f>D6+1</f>
        <v>3</v>
      </c>
      <c r="F6" s="15"/>
      <c r="G6" s="15"/>
    </row>
    <row r="7" spans="1:7" s="14" customFormat="1" ht="27" customHeight="1">
      <c r="A7" s="46"/>
      <c r="B7" s="46" t="s">
        <v>46</v>
      </c>
      <c r="C7" s="46">
        <v>4643.4923</v>
      </c>
      <c r="D7" s="46">
        <v>1310.7023</v>
      </c>
      <c r="E7" s="46">
        <v>3332.79</v>
      </c>
      <c r="F7" s="15"/>
      <c r="G7" s="15"/>
    </row>
    <row r="8" spans="1:5" s="14" customFormat="1" ht="27" customHeight="1">
      <c r="A8" s="46" t="s">
        <v>61</v>
      </c>
      <c r="B8" s="46" t="s">
        <v>20</v>
      </c>
      <c r="C8" s="46">
        <v>112.4153</v>
      </c>
      <c r="D8" s="46">
        <v>112.4153</v>
      </c>
      <c r="E8" s="46"/>
    </row>
    <row r="9" spans="1:5" s="14" customFormat="1" ht="27" customHeight="1">
      <c r="A9" s="46" t="s">
        <v>62</v>
      </c>
      <c r="B9" s="46" t="s">
        <v>63</v>
      </c>
      <c r="C9" s="46">
        <v>112.4153</v>
      </c>
      <c r="D9" s="46">
        <v>112.4153</v>
      </c>
      <c r="E9" s="46"/>
    </row>
    <row r="10" spans="1:5" s="14" customFormat="1" ht="27" customHeight="1">
      <c r="A10" s="46" t="s">
        <v>64</v>
      </c>
      <c r="B10" s="46" t="s">
        <v>65</v>
      </c>
      <c r="C10" s="46">
        <v>112.4153</v>
      </c>
      <c r="D10" s="46">
        <v>112.4153</v>
      </c>
      <c r="E10" s="46"/>
    </row>
    <row r="11" spans="1:5" s="14" customFormat="1" ht="27" customHeight="1">
      <c r="A11" s="46" t="s">
        <v>66</v>
      </c>
      <c r="B11" s="46" t="s">
        <v>30</v>
      </c>
      <c r="C11" s="46">
        <v>4531.077</v>
      </c>
      <c r="D11" s="46">
        <v>1198.287</v>
      </c>
      <c r="E11" s="46">
        <v>3332.79</v>
      </c>
    </row>
    <row r="12" spans="1:5" s="14" customFormat="1" ht="21" customHeight="1">
      <c r="A12" s="46" t="s">
        <v>67</v>
      </c>
      <c r="B12" s="46" t="s">
        <v>68</v>
      </c>
      <c r="C12" s="46">
        <v>4531.077</v>
      </c>
      <c r="D12" s="46">
        <v>1198.287</v>
      </c>
      <c r="E12" s="46">
        <v>3332.79</v>
      </c>
    </row>
    <row r="13" spans="1:5" s="14" customFormat="1" ht="21" customHeight="1">
      <c r="A13" s="46" t="s">
        <v>69</v>
      </c>
      <c r="B13" s="46" t="s">
        <v>70</v>
      </c>
      <c r="C13" s="46">
        <v>1198.287</v>
      </c>
      <c r="D13" s="46">
        <v>1198.287</v>
      </c>
      <c r="E13" s="46"/>
    </row>
    <row r="14" spans="1:5" s="14" customFormat="1" ht="21" customHeight="1">
      <c r="A14" s="46" t="s">
        <v>71</v>
      </c>
      <c r="B14" s="46" t="s">
        <v>72</v>
      </c>
      <c r="C14" s="46">
        <v>3332.79</v>
      </c>
      <c r="D14" s="46"/>
      <c r="E14" s="46">
        <v>3332.79</v>
      </c>
    </row>
    <row r="15" s="14" customFormat="1" ht="21" customHeight="1"/>
    <row r="16" s="14" customFormat="1" ht="21" customHeight="1"/>
    <row r="17" s="14" customFormat="1" ht="21" customHeight="1"/>
    <row r="18" s="14" customFormat="1" ht="21" customHeight="1"/>
    <row r="19" s="14" customFormat="1" ht="21" customHeight="1"/>
    <row r="20" s="14" customFormat="1" ht="21" customHeight="1"/>
    <row r="21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M22" sqref="M22"/>
    </sheetView>
  </sheetViews>
  <sheetFormatPr defaultColWidth="9.140625" defaultRowHeight="12.75" customHeight="1"/>
  <cols>
    <col min="1" max="1" width="28.140625" style="14" customWidth="1"/>
    <col min="2" max="2" width="14.8515625" style="14" customWidth="1"/>
    <col min="3" max="3" width="28.421875" style="14" customWidth="1"/>
    <col min="4" max="4" width="14.7109375" style="14" customWidth="1"/>
    <col min="5" max="5" width="15.8515625" style="14" customWidth="1"/>
    <col min="6" max="6" width="15.00390625" style="14" customWidth="1"/>
    <col min="7" max="7" width="14.421875" style="14" customWidth="1"/>
    <col min="8" max="34" width="9.140625" style="14" customWidth="1"/>
  </cols>
  <sheetData>
    <row r="1" spans="1:7" s="14" customFormat="1" ht="19.5" customHeight="1">
      <c r="A1" s="15"/>
      <c r="B1" s="47"/>
      <c r="C1" s="15"/>
      <c r="D1" s="15"/>
      <c r="E1" s="15"/>
      <c r="F1" s="48"/>
      <c r="G1" s="20"/>
    </row>
    <row r="2" spans="1:7" s="14" customFormat="1" ht="27" customHeight="1">
      <c r="A2" s="49" t="s">
        <v>79</v>
      </c>
      <c r="B2" s="50"/>
      <c r="C2" s="49"/>
      <c r="D2" s="49"/>
      <c r="E2" s="49"/>
      <c r="F2" s="49"/>
      <c r="G2" s="20"/>
    </row>
    <row r="3" spans="1:7" s="14" customFormat="1" ht="18" customHeight="1">
      <c r="A3" s="26"/>
      <c r="B3" s="51"/>
      <c r="C3" s="20"/>
      <c r="D3" s="20"/>
      <c r="E3" s="20"/>
      <c r="F3" s="16"/>
      <c r="G3" s="28" t="s">
        <v>1</v>
      </c>
    </row>
    <row r="4" spans="1:7" s="14" customFormat="1" ht="17.25" customHeight="1">
      <c r="A4" s="21" t="s">
        <v>2</v>
      </c>
      <c r="B4" s="21"/>
      <c r="C4" s="21" t="s">
        <v>80</v>
      </c>
      <c r="D4" s="21"/>
      <c r="E4" s="21"/>
      <c r="F4" s="21"/>
      <c r="G4" s="21"/>
    </row>
    <row r="5" spans="1:7" s="14" customFormat="1" ht="36.75" customHeight="1">
      <c r="A5" s="21" t="s">
        <v>4</v>
      </c>
      <c r="B5" s="52" t="s">
        <v>5</v>
      </c>
      <c r="C5" s="41" t="s">
        <v>6</v>
      </c>
      <c r="D5" s="41" t="s">
        <v>46</v>
      </c>
      <c r="E5" s="41" t="s">
        <v>81</v>
      </c>
      <c r="F5" s="41" t="s">
        <v>82</v>
      </c>
      <c r="G5" s="53" t="s">
        <v>83</v>
      </c>
    </row>
    <row r="6" spans="1:7" s="14" customFormat="1" ht="17.25" customHeight="1">
      <c r="A6" s="54" t="s">
        <v>7</v>
      </c>
      <c r="B6" s="55">
        <v>1343.4923</v>
      </c>
      <c r="C6" s="24" t="s">
        <v>84</v>
      </c>
      <c r="D6" s="56">
        <f>IF(ISBLANK('[1]财拨总表（引用）'!B6)," ",'[1]财拨总表（引用）'!B6)</f>
        <v>1343.4923</v>
      </c>
      <c r="E6" s="56">
        <f>IF(ISBLANK('[1]财拨总表（引用）'!C6)," ",'[1]财拨总表（引用）'!C6)</f>
        <v>1343.4923</v>
      </c>
      <c r="F6" s="57"/>
      <c r="G6" s="58" t="s">
        <v>35</v>
      </c>
    </row>
    <row r="7" spans="1:7" s="14" customFormat="1" ht="17.25" customHeight="1">
      <c r="A7" s="54" t="s">
        <v>85</v>
      </c>
      <c r="B7" s="55">
        <v>1343.4923</v>
      </c>
      <c r="C7" s="59" t="s">
        <v>8</v>
      </c>
      <c r="D7" s="60"/>
      <c r="E7" s="60"/>
      <c r="F7" s="61"/>
      <c r="G7" s="58"/>
    </row>
    <row r="8" spans="1:7" s="14" customFormat="1" ht="17.25" customHeight="1">
      <c r="A8" s="54" t="s">
        <v>86</v>
      </c>
      <c r="B8" s="24"/>
      <c r="C8" s="59" t="s">
        <v>12</v>
      </c>
      <c r="D8" s="60"/>
      <c r="E8" s="60"/>
      <c r="F8" s="61"/>
      <c r="G8" s="58"/>
    </row>
    <row r="9" spans="1:7" s="14" customFormat="1" ht="17.25" customHeight="1">
      <c r="A9" s="54" t="s">
        <v>87</v>
      </c>
      <c r="B9" s="37"/>
      <c r="C9" s="62" t="s">
        <v>14</v>
      </c>
      <c r="D9" s="63"/>
      <c r="E9" s="63"/>
      <c r="F9" s="57"/>
      <c r="G9" s="58"/>
    </row>
    <row r="10" spans="1:7" s="14" customFormat="1" ht="17.25" customHeight="1">
      <c r="A10" s="54"/>
      <c r="B10" s="64"/>
      <c r="C10" s="62" t="s">
        <v>16</v>
      </c>
      <c r="D10" s="57"/>
      <c r="E10" s="57"/>
      <c r="F10" s="57"/>
      <c r="G10" s="58"/>
    </row>
    <row r="11" spans="1:7" s="14" customFormat="1" ht="17.25" customHeight="1">
      <c r="A11" s="54"/>
      <c r="B11" s="64"/>
      <c r="C11" s="62" t="s">
        <v>18</v>
      </c>
      <c r="D11" s="57"/>
      <c r="E11" s="57"/>
      <c r="F11" s="57"/>
      <c r="G11" s="58"/>
    </row>
    <row r="12" spans="1:7" s="14" customFormat="1" ht="17.25" customHeight="1">
      <c r="A12" s="54"/>
      <c r="B12" s="64"/>
      <c r="C12" s="62" t="s">
        <v>20</v>
      </c>
      <c r="D12" s="65">
        <f>IF(ISBLANK('[1]财拨总表（引用）'!B7)," ",'[1]财拨总表（引用）'!B7)</f>
        <v>112.4153</v>
      </c>
      <c r="E12" s="65">
        <f>IF(ISBLANK('[1]财拨总表（引用）'!C7)," ",'[1]财拨总表（引用）'!C7)</f>
        <v>112.4153</v>
      </c>
      <c r="F12" s="57"/>
      <c r="G12" s="58"/>
    </row>
    <row r="13" spans="1:7" s="14" customFormat="1" ht="17.25" customHeight="1">
      <c r="A13" s="54"/>
      <c r="B13" s="64"/>
      <c r="C13" s="62" t="s">
        <v>22</v>
      </c>
      <c r="D13" s="57"/>
      <c r="E13" s="57"/>
      <c r="F13" s="57"/>
      <c r="G13" s="58"/>
    </row>
    <row r="14" spans="1:7" s="14" customFormat="1" ht="17.25" customHeight="1">
      <c r="A14" s="54"/>
      <c r="B14" s="64"/>
      <c r="C14" s="62" t="s">
        <v>24</v>
      </c>
      <c r="D14" s="57"/>
      <c r="E14" s="57"/>
      <c r="F14" s="57"/>
      <c r="G14" s="58"/>
    </row>
    <row r="15" spans="1:7" s="14" customFormat="1" ht="17.25" customHeight="1">
      <c r="A15" s="54"/>
      <c r="B15" s="64"/>
      <c r="C15" s="62" t="s">
        <v>26</v>
      </c>
      <c r="D15" s="57"/>
      <c r="E15" s="57"/>
      <c r="F15" s="57"/>
      <c r="G15" s="58"/>
    </row>
    <row r="16" spans="1:7" s="14" customFormat="1" ht="17.25" customHeight="1">
      <c r="A16" s="54"/>
      <c r="B16" s="64"/>
      <c r="C16" s="62" t="s">
        <v>27</v>
      </c>
      <c r="D16" s="57"/>
      <c r="E16" s="57"/>
      <c r="F16" s="57"/>
      <c r="G16" s="58"/>
    </row>
    <row r="17" spans="1:7" s="14" customFormat="1" ht="17.25" customHeight="1">
      <c r="A17" s="58"/>
      <c r="B17" s="64"/>
      <c r="C17" s="62" t="s">
        <v>28</v>
      </c>
      <c r="D17" s="57"/>
      <c r="E17" s="57"/>
      <c r="F17" s="57"/>
      <c r="G17" s="58"/>
    </row>
    <row r="18" spans="1:7" s="14" customFormat="1" ht="17.25" customHeight="1">
      <c r="A18" s="54"/>
      <c r="B18" s="64"/>
      <c r="C18" s="62" t="s">
        <v>30</v>
      </c>
      <c r="D18" s="65">
        <f>IF(ISBLANK('[1]财拨总表（引用）'!B8)," ",'[1]财拨总表（引用）'!B8)</f>
        <v>1231.077</v>
      </c>
      <c r="E18" s="65">
        <f>IF(ISBLANK('[1]财拨总表（引用）'!C8)," ",'[1]财拨总表（引用）'!C8)</f>
        <v>1231.077</v>
      </c>
      <c r="F18" s="57"/>
      <c r="G18" s="58"/>
    </row>
    <row r="19" spans="1:7" s="14" customFormat="1" ht="17.25" customHeight="1">
      <c r="A19" s="54"/>
      <c r="B19" s="64"/>
      <c r="C19" s="62" t="s">
        <v>31</v>
      </c>
      <c r="D19" s="57"/>
      <c r="E19" s="57"/>
      <c r="F19" s="57"/>
      <c r="G19" s="58"/>
    </row>
    <row r="20" spans="1:7" s="14" customFormat="1" ht="17.25" customHeight="1">
      <c r="A20" s="54"/>
      <c r="B20" s="64"/>
      <c r="C20" s="62" t="s">
        <v>32</v>
      </c>
      <c r="D20" s="57"/>
      <c r="E20" s="57"/>
      <c r="F20" s="57"/>
      <c r="G20" s="58"/>
    </row>
    <row r="21" spans="1:7" s="14" customFormat="1" ht="17.25" customHeight="1">
      <c r="A21" s="54"/>
      <c r="B21" s="64"/>
      <c r="C21" s="62" t="s">
        <v>33</v>
      </c>
      <c r="D21" s="57"/>
      <c r="E21" s="57"/>
      <c r="F21" s="57"/>
      <c r="G21" s="58"/>
    </row>
    <row r="22" spans="1:7" s="14" customFormat="1" ht="17.25" customHeight="1">
      <c r="A22" s="54"/>
      <c r="B22" s="64"/>
      <c r="C22" s="62" t="s">
        <v>34</v>
      </c>
      <c r="D22" s="57"/>
      <c r="E22" s="57"/>
      <c r="F22" s="57"/>
      <c r="G22" s="58"/>
    </row>
    <row r="23" spans="1:7" s="14" customFormat="1" ht="17.25" customHeight="1">
      <c r="A23" s="54" t="s">
        <v>88</v>
      </c>
      <c r="B23" s="66"/>
      <c r="C23" s="24" t="s">
        <v>89</v>
      </c>
      <c r="D23" s="57" t="s">
        <v>35</v>
      </c>
      <c r="E23" s="57" t="s">
        <v>35</v>
      </c>
      <c r="F23" s="57" t="s">
        <v>35</v>
      </c>
      <c r="G23" s="58"/>
    </row>
    <row r="24" spans="1:7" s="14" customFormat="1" ht="17.25" customHeight="1">
      <c r="A24" s="67" t="s">
        <v>90</v>
      </c>
      <c r="B24" s="27"/>
      <c r="C24" s="24"/>
      <c r="D24" s="57" t="s">
        <v>35</v>
      </c>
      <c r="E24" s="57" t="s">
        <v>35</v>
      </c>
      <c r="F24" s="57" t="s">
        <v>35</v>
      </c>
      <c r="G24" s="58"/>
    </row>
    <row r="25" spans="1:7" s="14" customFormat="1" ht="17.25" customHeight="1">
      <c r="A25" s="54" t="s">
        <v>91</v>
      </c>
      <c r="B25" s="68"/>
      <c r="C25" s="24"/>
      <c r="D25" s="57" t="s">
        <v>35</v>
      </c>
      <c r="E25" s="57" t="s">
        <v>35</v>
      </c>
      <c r="F25" s="57" t="s">
        <v>35</v>
      </c>
      <c r="G25" s="58"/>
    </row>
    <row r="26" spans="1:7" s="14" customFormat="1" ht="17.25" customHeight="1">
      <c r="A26" s="69" t="s">
        <v>41</v>
      </c>
      <c r="B26" s="55">
        <v>1343.4923</v>
      </c>
      <c r="C26" s="69" t="s">
        <v>42</v>
      </c>
      <c r="D26" s="70">
        <v>1343.4923</v>
      </c>
      <c r="E26" s="70">
        <v>1343.4923</v>
      </c>
      <c r="F26" s="57"/>
      <c r="G26" s="58" t="s">
        <v>35</v>
      </c>
    </row>
    <row r="27" spans="2:7" s="14" customFormat="1" ht="15.75">
      <c r="B27" s="71"/>
      <c r="G27" s="29"/>
    </row>
    <row r="28" spans="2:7" s="14" customFormat="1" ht="15.75">
      <c r="B28" s="71"/>
      <c r="G28" s="29"/>
    </row>
    <row r="29" spans="2:7" s="14" customFormat="1" ht="15.75">
      <c r="B29" s="71"/>
      <c r="G29" s="29"/>
    </row>
    <row r="30" spans="2:7" s="14" customFormat="1" ht="15.75">
      <c r="B30" s="71"/>
      <c r="G30" s="29"/>
    </row>
    <row r="31" spans="2:7" s="14" customFormat="1" ht="15.75">
      <c r="B31" s="71"/>
      <c r="G31" s="29"/>
    </row>
    <row r="32" spans="2:7" s="14" customFormat="1" ht="15.75">
      <c r="B32" s="71"/>
      <c r="G32" s="29"/>
    </row>
    <row r="33" spans="2:7" s="14" customFormat="1" ht="15.75">
      <c r="B33" s="71"/>
      <c r="G33" s="29"/>
    </row>
    <row r="34" spans="2:7" s="14" customFormat="1" ht="15.75">
      <c r="B34" s="71"/>
      <c r="G34" s="29"/>
    </row>
    <row r="35" spans="2:7" s="14" customFormat="1" ht="15.75">
      <c r="B35" s="71"/>
      <c r="G35" s="29"/>
    </row>
    <row r="36" spans="2:7" s="14" customFormat="1" ht="15.75">
      <c r="B36" s="71"/>
      <c r="G36" s="29"/>
    </row>
    <row r="37" spans="2:7" s="14" customFormat="1" ht="15.75">
      <c r="B37" s="71"/>
      <c r="G37" s="29"/>
    </row>
    <row r="38" spans="2:7" s="14" customFormat="1" ht="15.75">
      <c r="B38" s="71"/>
      <c r="G38" s="29"/>
    </row>
    <row r="39" spans="2:7" s="14" customFormat="1" ht="15.75">
      <c r="B39" s="71"/>
      <c r="G39" s="29"/>
    </row>
    <row r="40" spans="2:7" s="14" customFormat="1" ht="15.75">
      <c r="B40" s="71"/>
      <c r="G40" s="29"/>
    </row>
    <row r="41" spans="2:7" s="14" customFormat="1" ht="15.75">
      <c r="B41" s="71"/>
      <c r="G41" s="29"/>
    </row>
    <row r="42" spans="2:7" s="14" customFormat="1" ht="15.75">
      <c r="B42" s="71"/>
      <c r="G42" s="29"/>
    </row>
    <row r="43" spans="2:7" s="14" customFormat="1" ht="15.75">
      <c r="B43" s="71"/>
      <c r="G43" s="29"/>
    </row>
    <row r="44" spans="2:7" s="14" customFormat="1" ht="15.75">
      <c r="B44" s="71"/>
      <c r="G44" s="29"/>
    </row>
    <row r="45" spans="2:7" s="14" customFormat="1" ht="15.75">
      <c r="B45" s="71"/>
      <c r="G45" s="29"/>
    </row>
    <row r="46" spans="2:7" s="14" customFormat="1" ht="15.75">
      <c r="B46" s="71"/>
      <c r="G46" s="29"/>
    </row>
    <row r="47" spans="2:7" s="14" customFormat="1" ht="15.75">
      <c r="B47" s="71"/>
      <c r="G47" s="29"/>
    </row>
    <row r="48" spans="2:7" s="14" customFormat="1" ht="15.75">
      <c r="B48" s="71"/>
      <c r="G48" s="29"/>
    </row>
    <row r="49" spans="2:7" s="14" customFormat="1" ht="15.75">
      <c r="B49" s="71"/>
      <c r="G49" s="29"/>
    </row>
    <row r="50" spans="2:7" s="14" customFormat="1" ht="15.75">
      <c r="B50" s="71"/>
      <c r="G50" s="29"/>
    </row>
    <row r="51" spans="2:7" s="14" customFormat="1" ht="15.75">
      <c r="B51" s="71"/>
      <c r="G51" s="29"/>
    </row>
    <row r="52" spans="2:32" s="14" customFormat="1" ht="15.75">
      <c r="B52" s="71"/>
      <c r="G52" s="29"/>
      <c r="AF52" s="22"/>
    </row>
    <row r="53" spans="2:30" s="14" customFormat="1" ht="15.75">
      <c r="B53" s="71"/>
      <c r="G53" s="29"/>
      <c r="AD53" s="22"/>
    </row>
    <row r="54" spans="2:32" s="14" customFormat="1" ht="15.75">
      <c r="B54" s="71"/>
      <c r="G54" s="29"/>
      <c r="AE54" s="22"/>
      <c r="AF54" s="22"/>
    </row>
    <row r="55" spans="2:33" s="14" customFormat="1" ht="15.75">
      <c r="B55" s="71"/>
      <c r="G55" s="29"/>
      <c r="AF55" s="22"/>
      <c r="AG55" s="22"/>
    </row>
    <row r="56" spans="2:33" s="14" customFormat="1" ht="15.75">
      <c r="B56" s="71"/>
      <c r="G56" s="29"/>
      <c r="AG56" s="72"/>
    </row>
    <row r="57" spans="2:7" s="14" customFormat="1" ht="15.75">
      <c r="B57" s="71"/>
      <c r="G57" s="29"/>
    </row>
    <row r="58" spans="2:7" s="14" customFormat="1" ht="15.75">
      <c r="B58" s="71"/>
      <c r="G58" s="29"/>
    </row>
    <row r="59" spans="2:7" s="14" customFormat="1" ht="15.75">
      <c r="B59" s="71"/>
      <c r="G59" s="29"/>
    </row>
    <row r="60" spans="2:7" s="14" customFormat="1" ht="15.75">
      <c r="B60" s="71"/>
      <c r="G60" s="29"/>
    </row>
    <row r="61" spans="2:7" s="14" customFormat="1" ht="15.75">
      <c r="B61" s="71"/>
      <c r="G61" s="29"/>
    </row>
    <row r="62" spans="2:7" s="14" customFormat="1" ht="15.75">
      <c r="B62" s="71"/>
      <c r="G62" s="29"/>
    </row>
    <row r="63" spans="2:7" s="14" customFormat="1" ht="15.75">
      <c r="B63" s="71"/>
      <c r="G63" s="29"/>
    </row>
    <row r="64" spans="2:7" s="14" customFormat="1" ht="15.75">
      <c r="B64" s="71"/>
      <c r="G64" s="29"/>
    </row>
    <row r="65" spans="2:7" s="14" customFormat="1" ht="15.75">
      <c r="B65" s="71"/>
      <c r="G65" s="29"/>
    </row>
    <row r="66" spans="2:7" s="14" customFormat="1" ht="15.75">
      <c r="B66" s="71"/>
      <c r="G66" s="29"/>
    </row>
    <row r="67" spans="2:7" s="14" customFormat="1" ht="15.75">
      <c r="B67" s="71"/>
      <c r="G67" s="29"/>
    </row>
    <row r="68" spans="2:7" s="14" customFormat="1" ht="15.75">
      <c r="B68" s="71"/>
      <c r="G68" s="29"/>
    </row>
    <row r="69" spans="2:7" s="14" customFormat="1" ht="15.75">
      <c r="B69" s="71"/>
      <c r="G69" s="29"/>
    </row>
    <row r="70" spans="2:7" s="14" customFormat="1" ht="15.75">
      <c r="B70" s="71"/>
      <c r="G70" s="29"/>
    </row>
    <row r="71" spans="2:7" s="14" customFormat="1" ht="15.75">
      <c r="B71" s="71"/>
      <c r="G71" s="29"/>
    </row>
    <row r="72" spans="2:7" s="14" customFormat="1" ht="15.75">
      <c r="B72" s="71"/>
      <c r="G72" s="29"/>
    </row>
    <row r="73" spans="2:7" s="14" customFormat="1" ht="15.75">
      <c r="B73" s="71"/>
      <c r="G73" s="29"/>
    </row>
    <row r="74" spans="2:7" s="14" customFormat="1" ht="15.75">
      <c r="B74" s="71"/>
      <c r="G74" s="29"/>
    </row>
    <row r="75" spans="2:7" s="14" customFormat="1" ht="15.75">
      <c r="B75" s="71"/>
      <c r="G75" s="29"/>
    </row>
    <row r="76" spans="2:7" s="14" customFormat="1" ht="15.75">
      <c r="B76" s="71"/>
      <c r="G76" s="29"/>
    </row>
    <row r="77" spans="2:7" s="14" customFormat="1" ht="15.75">
      <c r="B77" s="71"/>
      <c r="G77" s="29"/>
    </row>
    <row r="78" spans="2:7" s="14" customFormat="1" ht="15.75">
      <c r="B78" s="71"/>
      <c r="G78" s="29"/>
    </row>
    <row r="79" spans="2:7" s="14" customFormat="1" ht="15.75">
      <c r="B79" s="71"/>
      <c r="G79" s="29"/>
    </row>
    <row r="80" spans="2:7" s="14" customFormat="1" ht="15.75">
      <c r="B80" s="71"/>
      <c r="G80" s="29"/>
    </row>
    <row r="81" spans="2:7" s="14" customFormat="1" ht="15.75">
      <c r="B81" s="71"/>
      <c r="G81" s="29"/>
    </row>
    <row r="82" spans="2:7" s="14" customFormat="1" ht="15.75">
      <c r="B82" s="71"/>
      <c r="G82" s="29"/>
    </row>
    <row r="83" spans="2:7" s="14" customFormat="1" ht="15.75">
      <c r="B83" s="71"/>
      <c r="G83" s="29"/>
    </row>
    <row r="84" spans="2:7" s="14" customFormat="1" ht="15.75">
      <c r="B84" s="71"/>
      <c r="G84" s="29"/>
    </row>
    <row r="85" spans="2:7" s="14" customFormat="1" ht="15.75">
      <c r="B85" s="71"/>
      <c r="G85" s="29"/>
    </row>
    <row r="86" spans="2:7" s="14" customFormat="1" ht="15.75">
      <c r="B86" s="71"/>
      <c r="G86" s="29"/>
    </row>
    <row r="87" spans="2:7" s="14" customFormat="1" ht="15.75">
      <c r="B87" s="71"/>
      <c r="G87" s="29"/>
    </row>
    <row r="88" spans="2:7" s="14" customFormat="1" ht="15.75">
      <c r="B88" s="71"/>
      <c r="G88" s="29"/>
    </row>
    <row r="89" spans="2:7" s="14" customFormat="1" ht="15.75">
      <c r="B89" s="71"/>
      <c r="G89" s="29"/>
    </row>
    <row r="90" spans="2:7" s="14" customFormat="1" ht="15.75">
      <c r="B90" s="71"/>
      <c r="G90" s="29"/>
    </row>
    <row r="91" spans="2:7" s="14" customFormat="1" ht="15.75">
      <c r="B91" s="71"/>
      <c r="G91" s="29"/>
    </row>
    <row r="92" spans="2:7" s="14" customFormat="1" ht="15.75">
      <c r="B92" s="71"/>
      <c r="G92" s="29"/>
    </row>
    <row r="93" spans="2:26" s="14" customFormat="1" ht="15.75">
      <c r="B93" s="71"/>
      <c r="G93" s="29"/>
      <c r="Z93" s="22"/>
    </row>
    <row r="94" spans="2:26" s="14" customFormat="1" ht="15.75">
      <c r="B94" s="71"/>
      <c r="G94" s="29"/>
      <c r="W94" s="22"/>
      <c r="X94" s="22"/>
      <c r="Y94" s="22"/>
      <c r="Z94" s="72"/>
    </row>
    <row r="95" spans="2:7" s="14" customFormat="1" ht="15.75">
      <c r="B95" s="71"/>
      <c r="G95" s="29"/>
    </row>
    <row r="96" spans="2:7" s="14" customFormat="1" ht="15.75">
      <c r="B96" s="71"/>
      <c r="G96" s="29"/>
    </row>
    <row r="97" spans="2:7" s="14" customFormat="1" ht="15.75">
      <c r="B97" s="71"/>
      <c r="G97" s="29"/>
    </row>
    <row r="98" spans="2:7" s="14" customFormat="1" ht="15.75">
      <c r="B98" s="71"/>
      <c r="G98" s="29"/>
    </row>
    <row r="99" spans="2:7" s="14" customFormat="1" ht="15.75">
      <c r="B99" s="71"/>
      <c r="G99" s="29"/>
    </row>
    <row r="100" spans="2:7" s="14" customFormat="1" ht="15.75">
      <c r="B100" s="71"/>
      <c r="G100" s="29"/>
    </row>
    <row r="101" spans="2:7" s="14" customFormat="1" ht="15.75">
      <c r="B101" s="71"/>
      <c r="G101" s="29"/>
    </row>
    <row r="102" spans="2:7" s="14" customFormat="1" ht="15.75">
      <c r="B102" s="71"/>
      <c r="G102" s="29"/>
    </row>
    <row r="103" spans="2:7" s="14" customFormat="1" ht="15.75">
      <c r="B103" s="71"/>
      <c r="G103" s="29"/>
    </row>
    <row r="104" spans="2:7" s="14" customFormat="1" ht="15.75">
      <c r="B104" s="71"/>
      <c r="G104" s="29"/>
    </row>
    <row r="105" spans="2:7" s="14" customFormat="1" ht="15.75">
      <c r="B105" s="71"/>
      <c r="G105" s="29"/>
    </row>
    <row r="106" spans="2:7" s="14" customFormat="1" ht="15.75">
      <c r="B106" s="71"/>
      <c r="G106" s="29"/>
    </row>
    <row r="107" spans="2:7" s="14" customFormat="1" ht="15.75">
      <c r="B107" s="71"/>
      <c r="G107" s="29"/>
    </row>
    <row r="108" spans="2:7" s="14" customFormat="1" ht="15.75">
      <c r="B108" s="71"/>
      <c r="G108" s="29"/>
    </row>
    <row r="109" spans="2:7" s="14" customFormat="1" ht="15.75">
      <c r="B109" s="71"/>
      <c r="G109" s="29"/>
    </row>
    <row r="110" spans="2:7" s="14" customFormat="1" ht="15.75">
      <c r="B110" s="71"/>
      <c r="G110" s="29"/>
    </row>
    <row r="111" spans="2:7" s="14" customFormat="1" ht="15.75">
      <c r="B111" s="71"/>
      <c r="G111" s="29"/>
    </row>
    <row r="112" spans="2:7" s="14" customFormat="1" ht="15.75">
      <c r="B112" s="71"/>
      <c r="G112" s="29"/>
    </row>
    <row r="113" spans="2:7" s="14" customFormat="1" ht="15.75">
      <c r="B113" s="71"/>
      <c r="G113" s="29"/>
    </row>
    <row r="114" spans="2:7" s="14" customFormat="1" ht="15.75">
      <c r="B114" s="71"/>
      <c r="G114" s="29"/>
    </row>
    <row r="115" spans="2:7" s="14" customFormat="1" ht="15.75">
      <c r="B115" s="71"/>
      <c r="G115" s="29"/>
    </row>
    <row r="116" spans="2:7" s="14" customFormat="1" ht="15.75">
      <c r="B116" s="71"/>
      <c r="G116" s="29"/>
    </row>
    <row r="117" spans="2:7" s="14" customFormat="1" ht="15.75">
      <c r="B117" s="71"/>
      <c r="G117" s="29"/>
    </row>
    <row r="118" spans="2:7" s="14" customFormat="1" ht="15.75">
      <c r="B118" s="71"/>
      <c r="G118" s="29"/>
    </row>
    <row r="119" spans="2:7" s="14" customFormat="1" ht="15.75">
      <c r="B119" s="71"/>
      <c r="G119" s="29"/>
    </row>
    <row r="120" spans="2:7" s="14" customFormat="1" ht="15.75">
      <c r="B120" s="71"/>
      <c r="G120" s="29"/>
    </row>
    <row r="121" spans="2:7" s="14" customFormat="1" ht="15.75">
      <c r="B121" s="71"/>
      <c r="G121" s="29"/>
    </row>
    <row r="122" spans="2:7" s="14" customFormat="1" ht="15.75">
      <c r="B122" s="71"/>
      <c r="G122" s="29"/>
    </row>
    <row r="123" spans="2:7" s="14" customFormat="1" ht="15.75">
      <c r="B123" s="71"/>
      <c r="G123" s="29"/>
    </row>
    <row r="124" spans="2:7" s="14" customFormat="1" ht="15.75">
      <c r="B124" s="71"/>
      <c r="G124" s="29"/>
    </row>
    <row r="125" spans="2:7" s="14" customFormat="1" ht="15.75">
      <c r="B125" s="71"/>
      <c r="G125" s="29"/>
    </row>
    <row r="126" spans="2:7" s="14" customFormat="1" ht="15.75">
      <c r="B126" s="71"/>
      <c r="G126" s="29"/>
    </row>
    <row r="127" spans="2:7" s="14" customFormat="1" ht="15.75">
      <c r="B127" s="71"/>
      <c r="G127" s="29"/>
    </row>
    <row r="128" spans="2:7" s="14" customFormat="1" ht="15.75">
      <c r="B128" s="71"/>
      <c r="G128" s="29"/>
    </row>
    <row r="129" spans="2:7" s="14" customFormat="1" ht="15.75">
      <c r="B129" s="71"/>
      <c r="G129" s="29"/>
    </row>
    <row r="130" spans="2:7" s="14" customFormat="1" ht="15.75">
      <c r="B130" s="71"/>
      <c r="G130" s="29"/>
    </row>
    <row r="131" spans="2:7" s="14" customFormat="1" ht="15.75">
      <c r="B131" s="71"/>
      <c r="G131" s="29"/>
    </row>
    <row r="132" spans="2:7" s="14" customFormat="1" ht="15.75">
      <c r="B132" s="71"/>
      <c r="G132" s="29"/>
    </row>
    <row r="133" spans="2:7" s="14" customFormat="1" ht="15.75">
      <c r="B133" s="71"/>
      <c r="G133" s="29"/>
    </row>
    <row r="134" spans="2:7" s="14" customFormat="1" ht="15.75">
      <c r="B134" s="71"/>
      <c r="G134" s="29"/>
    </row>
    <row r="135" spans="2:7" s="14" customFormat="1" ht="15.75">
      <c r="B135" s="71"/>
      <c r="G135" s="29"/>
    </row>
    <row r="136" spans="2:7" s="14" customFormat="1" ht="15.75">
      <c r="B136" s="71"/>
      <c r="G136" s="29"/>
    </row>
    <row r="137" spans="2:7" s="14" customFormat="1" ht="15.75">
      <c r="B137" s="71"/>
      <c r="G137" s="29"/>
    </row>
    <row r="138" spans="2:7" s="14" customFormat="1" ht="15.75">
      <c r="B138" s="71"/>
      <c r="G138" s="29"/>
    </row>
    <row r="139" spans="2:7" s="14" customFormat="1" ht="15.75">
      <c r="B139" s="71"/>
      <c r="G139" s="29"/>
    </row>
    <row r="140" spans="2:7" s="14" customFormat="1" ht="15.75">
      <c r="B140" s="71"/>
      <c r="G140" s="29"/>
    </row>
    <row r="141" spans="2:7" s="14" customFormat="1" ht="15.75">
      <c r="B141" s="71"/>
      <c r="G141" s="29"/>
    </row>
    <row r="142" spans="2:7" s="14" customFormat="1" ht="15.75">
      <c r="B142" s="71"/>
      <c r="G142" s="29"/>
    </row>
    <row r="143" spans="2:7" s="14" customFormat="1" ht="15.75">
      <c r="B143" s="71"/>
      <c r="G143" s="29"/>
    </row>
    <row r="144" spans="2:7" s="14" customFormat="1" ht="15.75">
      <c r="B144" s="71"/>
      <c r="G144" s="29"/>
    </row>
    <row r="145" spans="2:7" s="14" customFormat="1" ht="15.75">
      <c r="B145" s="71"/>
      <c r="G145" s="29"/>
    </row>
    <row r="146" spans="2:7" s="14" customFormat="1" ht="15.75">
      <c r="B146" s="71"/>
      <c r="G146" s="29"/>
    </row>
    <row r="147" spans="2:7" s="14" customFormat="1" ht="15.75">
      <c r="B147" s="71"/>
      <c r="G147" s="29"/>
    </row>
    <row r="148" spans="2:7" s="14" customFormat="1" ht="15.75">
      <c r="B148" s="71"/>
      <c r="G148" s="29"/>
    </row>
    <row r="149" spans="2:7" s="14" customFormat="1" ht="15.75">
      <c r="B149" s="71"/>
      <c r="G149" s="29"/>
    </row>
    <row r="150" spans="2:7" s="14" customFormat="1" ht="15.75">
      <c r="B150" s="71"/>
      <c r="G150" s="29"/>
    </row>
    <row r="151" spans="2:7" s="14" customFormat="1" ht="15.75">
      <c r="B151" s="71"/>
      <c r="G151" s="29"/>
    </row>
    <row r="152" spans="2:7" s="14" customFormat="1" ht="15.75">
      <c r="B152" s="71"/>
      <c r="G152" s="29"/>
    </row>
    <row r="153" spans="2:7" s="14" customFormat="1" ht="15.75">
      <c r="B153" s="71"/>
      <c r="G153" s="29"/>
    </row>
    <row r="154" spans="2:7" s="14" customFormat="1" ht="15.75">
      <c r="B154" s="71"/>
      <c r="G154" s="29"/>
    </row>
    <row r="155" spans="2:7" s="14" customFormat="1" ht="15.75">
      <c r="B155" s="71"/>
      <c r="G155" s="29"/>
    </row>
    <row r="156" spans="2:7" s="14" customFormat="1" ht="15.75">
      <c r="B156" s="71"/>
      <c r="G156" s="29"/>
    </row>
    <row r="157" spans="2:7" s="14" customFormat="1" ht="15.75">
      <c r="B157" s="71"/>
      <c r="G157" s="29"/>
    </row>
    <row r="158" spans="2:7" s="14" customFormat="1" ht="15.75">
      <c r="B158" s="71"/>
      <c r="G158" s="29"/>
    </row>
    <row r="159" spans="2:7" s="14" customFormat="1" ht="15.75">
      <c r="B159" s="71"/>
      <c r="G159" s="29"/>
    </row>
    <row r="160" spans="2:7" s="14" customFormat="1" ht="15.75">
      <c r="B160" s="71"/>
      <c r="G160" s="29"/>
    </row>
    <row r="161" spans="2:7" s="14" customFormat="1" ht="15.75">
      <c r="B161" s="71"/>
      <c r="G161" s="29"/>
    </row>
    <row r="162" spans="2:7" s="14" customFormat="1" ht="15.75">
      <c r="B162" s="71"/>
      <c r="G162" s="29"/>
    </row>
    <row r="163" spans="2:7" s="14" customFormat="1" ht="15.75">
      <c r="B163" s="71"/>
      <c r="G163" s="29"/>
    </row>
    <row r="164" spans="2:7" s="14" customFormat="1" ht="15.75">
      <c r="B164" s="71"/>
      <c r="G164" s="29"/>
    </row>
    <row r="165" spans="2:7" s="14" customFormat="1" ht="15.75">
      <c r="B165" s="71"/>
      <c r="G165" s="29"/>
    </row>
    <row r="166" spans="2:7" s="14" customFormat="1" ht="15.75">
      <c r="B166" s="71"/>
      <c r="G166" s="29"/>
    </row>
    <row r="167" spans="2:7" s="14" customFormat="1" ht="15.75">
      <c r="B167" s="71"/>
      <c r="G167" s="29"/>
    </row>
    <row r="168" spans="2:7" s="14" customFormat="1" ht="15.75">
      <c r="B168" s="71"/>
      <c r="G168" s="29"/>
    </row>
    <row r="169" spans="2:7" s="14" customFormat="1" ht="15.75">
      <c r="B169" s="71"/>
      <c r="G169" s="29"/>
    </row>
    <row r="170" spans="2:7" s="14" customFormat="1" ht="15.75">
      <c r="B170" s="71"/>
      <c r="G170" s="29"/>
    </row>
    <row r="171" spans="2:7" s="14" customFormat="1" ht="15.75">
      <c r="B171" s="71"/>
      <c r="G171" s="29"/>
    </row>
    <row r="172" spans="2:7" s="14" customFormat="1" ht="15.75">
      <c r="B172" s="71"/>
      <c r="G172" s="29"/>
    </row>
    <row r="173" spans="2:7" s="14" customFormat="1" ht="15.75">
      <c r="B173" s="71"/>
      <c r="G173" s="29"/>
    </row>
    <row r="174" spans="2:7" s="14" customFormat="1" ht="15.75">
      <c r="B174" s="71"/>
      <c r="G174" s="29"/>
    </row>
    <row r="175" spans="2:7" s="14" customFormat="1" ht="15.75">
      <c r="B175" s="71"/>
      <c r="G175" s="29"/>
    </row>
    <row r="176" spans="2:7" s="14" customFormat="1" ht="15.75">
      <c r="B176" s="71"/>
      <c r="G176" s="29"/>
    </row>
    <row r="177" spans="2:7" s="14" customFormat="1" ht="15.75">
      <c r="B177" s="71"/>
      <c r="G177" s="29"/>
    </row>
    <row r="178" spans="2:7" s="14" customFormat="1" ht="15.75">
      <c r="B178" s="71"/>
      <c r="G178" s="29"/>
    </row>
    <row r="179" spans="2:7" s="14" customFormat="1" ht="15.75">
      <c r="B179" s="71"/>
      <c r="G179" s="29"/>
    </row>
    <row r="180" spans="2:7" s="14" customFormat="1" ht="15.75">
      <c r="B180" s="71"/>
      <c r="G180" s="29"/>
    </row>
    <row r="181" spans="2:7" s="14" customFormat="1" ht="15.75">
      <c r="B181" s="71"/>
      <c r="G181" s="29"/>
    </row>
    <row r="182" spans="2:7" s="14" customFormat="1" ht="15.75">
      <c r="B182" s="71"/>
      <c r="G182" s="29"/>
    </row>
    <row r="183" spans="2:7" s="14" customFormat="1" ht="15.75">
      <c r="B183" s="71"/>
      <c r="G183" s="29"/>
    </row>
    <row r="184" spans="2:7" s="14" customFormat="1" ht="15.75">
      <c r="B184" s="71"/>
      <c r="G184" s="29"/>
    </row>
    <row r="185" spans="2:7" s="14" customFormat="1" ht="15.75">
      <c r="B185" s="71"/>
      <c r="G185" s="29"/>
    </row>
    <row r="186" spans="2:7" s="14" customFormat="1" ht="15.75">
      <c r="B186" s="71"/>
      <c r="G186" s="29"/>
    </row>
    <row r="187" spans="2:7" s="14" customFormat="1" ht="15.75">
      <c r="B187" s="71"/>
      <c r="G187" s="29"/>
    </row>
    <row r="188" spans="2:7" s="14" customFormat="1" ht="15.75">
      <c r="B188" s="71"/>
      <c r="G188" s="29"/>
    </row>
    <row r="189" spans="2:7" s="14" customFormat="1" ht="15.75">
      <c r="B189" s="71"/>
      <c r="G189" s="29"/>
    </row>
    <row r="190" spans="2:7" s="14" customFormat="1" ht="15.75">
      <c r="B190" s="71"/>
      <c r="G190" s="29"/>
    </row>
    <row r="191" spans="2:7" s="14" customFormat="1" ht="15.75">
      <c r="B191" s="71"/>
      <c r="G191" s="29"/>
    </row>
    <row r="192" spans="2:7" s="14" customFormat="1" ht="15.75">
      <c r="B192" s="71"/>
      <c r="G192" s="29"/>
    </row>
    <row r="193" spans="2:7" s="14" customFormat="1" ht="15.75">
      <c r="B193" s="71"/>
      <c r="G193" s="29"/>
    </row>
    <row r="194" spans="2:7" s="14" customFormat="1" ht="15.75">
      <c r="B194" s="71"/>
      <c r="G194" s="29"/>
    </row>
    <row r="195" spans="2:7" s="14" customFormat="1" ht="15.75">
      <c r="B195" s="71"/>
      <c r="G195" s="29"/>
    </row>
    <row r="196" spans="2:7" s="14" customFormat="1" ht="15.75">
      <c r="B196" s="71"/>
      <c r="G196" s="29"/>
    </row>
    <row r="197" spans="2:7" s="14" customFormat="1" ht="15.75">
      <c r="B197" s="71"/>
      <c r="G197" s="29"/>
    </row>
    <row r="198" spans="2:7" s="14" customFormat="1" ht="15.75">
      <c r="B198" s="71"/>
      <c r="G198" s="29"/>
    </row>
    <row r="199" spans="2:7" s="14" customFormat="1" ht="15.75">
      <c r="B199" s="71"/>
      <c r="G199" s="29"/>
    </row>
    <row r="200" spans="2:7" s="14" customFormat="1" ht="15.75">
      <c r="B200" s="71"/>
      <c r="G200" s="29"/>
    </row>
    <row r="201" spans="2:7" s="14" customFormat="1" ht="15.75">
      <c r="B201" s="71"/>
      <c r="G201" s="29"/>
    </row>
    <row r="202" spans="2:7" s="14" customFormat="1" ht="15.75">
      <c r="B202" s="71"/>
      <c r="G202" s="29"/>
    </row>
    <row r="203" spans="2:7" s="14" customFormat="1" ht="15.75">
      <c r="B203" s="71"/>
      <c r="G203" s="29"/>
    </row>
    <row r="204" spans="2:7" s="14" customFormat="1" ht="15.75">
      <c r="B204" s="71"/>
      <c r="G204" s="29"/>
    </row>
    <row r="205" spans="2:7" s="14" customFormat="1" ht="15.75">
      <c r="B205" s="71"/>
      <c r="G205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16.7109375" style="14" customWidth="1"/>
    <col min="2" max="2" width="42.421875" style="14" customWidth="1"/>
    <col min="3" max="3" width="28.00390625" style="14" customWidth="1"/>
    <col min="4" max="4" width="23.7109375" style="14" customWidth="1"/>
    <col min="5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92</v>
      </c>
      <c r="B2" s="17"/>
      <c r="C2" s="17"/>
      <c r="D2" s="17"/>
      <c r="E2" s="17"/>
      <c r="F2" s="18"/>
      <c r="G2" s="18"/>
    </row>
    <row r="3" spans="1:7" s="14" customFormat="1" ht="21" customHeight="1">
      <c r="A3" s="26"/>
      <c r="B3" s="20"/>
      <c r="C3" s="20"/>
      <c r="D3" s="20"/>
      <c r="E3" s="16" t="s">
        <v>1</v>
      </c>
      <c r="F3" s="15"/>
      <c r="G3" s="15"/>
    </row>
    <row r="4" spans="1:7" s="14" customFormat="1" ht="17.25" customHeight="1">
      <c r="A4" s="21" t="s">
        <v>74</v>
      </c>
      <c r="B4" s="21"/>
      <c r="C4" s="21" t="s">
        <v>93</v>
      </c>
      <c r="D4" s="21"/>
      <c r="E4" s="21"/>
      <c r="F4" s="15"/>
      <c r="G4" s="15"/>
    </row>
    <row r="5" spans="1:7" s="14" customFormat="1" ht="21" customHeight="1">
      <c r="A5" s="21" t="s">
        <v>77</v>
      </c>
      <c r="B5" s="21" t="s">
        <v>78</v>
      </c>
      <c r="C5" s="21" t="s">
        <v>46</v>
      </c>
      <c r="D5" s="21" t="s">
        <v>75</v>
      </c>
      <c r="E5" s="21" t="s">
        <v>76</v>
      </c>
      <c r="F5" s="15"/>
      <c r="G5" s="15"/>
    </row>
    <row r="6" spans="1:7" s="14" customFormat="1" ht="21" customHeight="1">
      <c r="A6" s="42" t="s">
        <v>60</v>
      </c>
      <c r="B6" s="42" t="s">
        <v>60</v>
      </c>
      <c r="C6" s="43">
        <v>1</v>
      </c>
      <c r="D6" s="43">
        <f>C6+1</f>
        <v>2</v>
      </c>
      <c r="E6" s="43">
        <f>D6+1</f>
        <v>3</v>
      </c>
      <c r="F6" s="15"/>
      <c r="G6" s="15"/>
    </row>
    <row r="7" spans="1:7" s="14" customFormat="1" ht="28.5" customHeight="1">
      <c r="A7" s="46"/>
      <c r="B7" s="46" t="s">
        <v>46</v>
      </c>
      <c r="C7" s="46">
        <v>1343.4923</v>
      </c>
      <c r="D7" s="46">
        <v>1310.7023</v>
      </c>
      <c r="E7" s="46">
        <v>32.79</v>
      </c>
      <c r="F7" s="15"/>
      <c r="G7" s="15"/>
    </row>
    <row r="8" spans="1:5" s="14" customFormat="1" ht="28.5" customHeight="1">
      <c r="A8" s="46" t="s">
        <v>61</v>
      </c>
      <c r="B8" s="46" t="s">
        <v>20</v>
      </c>
      <c r="C8" s="46">
        <v>112.4153</v>
      </c>
      <c r="D8" s="46">
        <v>112.4153</v>
      </c>
      <c r="E8" s="46"/>
    </row>
    <row r="9" spans="1:5" s="14" customFormat="1" ht="28.5" customHeight="1">
      <c r="A9" s="46" t="s">
        <v>62</v>
      </c>
      <c r="B9" s="46" t="s">
        <v>63</v>
      </c>
      <c r="C9" s="46">
        <v>112.4153</v>
      </c>
      <c r="D9" s="46">
        <v>112.4153</v>
      </c>
      <c r="E9" s="46"/>
    </row>
    <row r="10" spans="1:5" s="14" customFormat="1" ht="28.5" customHeight="1">
      <c r="A10" s="46" t="s">
        <v>64</v>
      </c>
      <c r="B10" s="46" t="s">
        <v>65</v>
      </c>
      <c r="C10" s="46">
        <v>112.4153</v>
      </c>
      <c r="D10" s="46">
        <v>112.4153</v>
      </c>
      <c r="E10" s="46"/>
    </row>
    <row r="11" spans="1:5" s="14" customFormat="1" ht="21" customHeight="1">
      <c r="A11" s="46" t="s">
        <v>66</v>
      </c>
      <c r="B11" s="46" t="s">
        <v>30</v>
      </c>
      <c r="C11" s="46">
        <v>1231.077</v>
      </c>
      <c r="D11" s="46">
        <v>1198.287</v>
      </c>
      <c r="E11" s="46">
        <v>32.79</v>
      </c>
    </row>
    <row r="12" spans="1:5" s="14" customFormat="1" ht="21" customHeight="1">
      <c r="A12" s="46" t="s">
        <v>67</v>
      </c>
      <c r="B12" s="46" t="s">
        <v>68</v>
      </c>
      <c r="C12" s="46">
        <v>1231.077</v>
      </c>
      <c r="D12" s="46">
        <v>1198.287</v>
      </c>
      <c r="E12" s="46">
        <v>32.79</v>
      </c>
    </row>
    <row r="13" spans="1:5" s="14" customFormat="1" ht="21" customHeight="1">
      <c r="A13" s="46" t="s">
        <v>69</v>
      </c>
      <c r="B13" s="46" t="s">
        <v>70</v>
      </c>
      <c r="C13" s="46">
        <v>1198.287</v>
      </c>
      <c r="D13" s="46">
        <v>1198.287</v>
      </c>
      <c r="E13" s="46"/>
    </row>
    <row r="14" spans="1:5" s="14" customFormat="1" ht="21" customHeight="1">
      <c r="A14" s="46" t="s">
        <v>71</v>
      </c>
      <c r="B14" s="46" t="s">
        <v>72</v>
      </c>
      <c r="C14" s="46">
        <v>32.79</v>
      </c>
      <c r="D14" s="46"/>
      <c r="E14" s="46">
        <v>32.79</v>
      </c>
    </row>
    <row r="15" s="14" customFormat="1" ht="21" customHeight="1"/>
    <row r="16" s="14" customFormat="1" ht="21" customHeight="1"/>
    <row r="17" s="14" customFormat="1" ht="21" customHeight="1"/>
    <row r="18" s="14" customFormat="1" ht="21" customHeight="1"/>
    <row r="19" s="14" customFormat="1" ht="21" customHeight="1"/>
    <row r="20" s="14" customFormat="1" ht="21" customHeight="1"/>
    <row r="21" s="14" customFormat="1" ht="21" customHeight="1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4">
      <selection activeCell="H19" sqref="H19"/>
    </sheetView>
  </sheetViews>
  <sheetFormatPr defaultColWidth="9.140625" defaultRowHeight="12.75" customHeight="1"/>
  <cols>
    <col min="1" max="4" width="22.140625" style="14" customWidth="1"/>
    <col min="5" max="5" width="25.42187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94</v>
      </c>
      <c r="B2" s="17"/>
      <c r="C2" s="17"/>
      <c r="D2" s="17"/>
      <c r="E2" s="17"/>
      <c r="F2" s="18"/>
      <c r="G2" s="18"/>
    </row>
    <row r="3" spans="1:7" s="14" customFormat="1" ht="21" customHeight="1">
      <c r="A3" s="26"/>
      <c r="B3" s="20"/>
      <c r="C3" s="20"/>
      <c r="D3" s="20"/>
      <c r="E3" s="16" t="s">
        <v>1</v>
      </c>
      <c r="F3" s="15"/>
      <c r="G3" s="15"/>
    </row>
    <row r="4" spans="1:7" s="14" customFormat="1" ht="17.25" customHeight="1">
      <c r="A4" s="21" t="s">
        <v>95</v>
      </c>
      <c r="B4" s="21"/>
      <c r="C4" s="21" t="s">
        <v>96</v>
      </c>
      <c r="D4" s="21"/>
      <c r="E4" s="21"/>
      <c r="F4" s="15"/>
      <c r="G4" s="15"/>
    </row>
    <row r="5" spans="1:7" s="14" customFormat="1" ht="21" customHeight="1">
      <c r="A5" s="21" t="s">
        <v>77</v>
      </c>
      <c r="B5" s="40" t="s">
        <v>78</v>
      </c>
      <c r="C5" s="41" t="s">
        <v>46</v>
      </c>
      <c r="D5" s="41" t="s">
        <v>97</v>
      </c>
      <c r="E5" s="41" t="s">
        <v>98</v>
      </c>
      <c r="F5" s="15"/>
      <c r="G5" s="15"/>
    </row>
    <row r="6" spans="1:7" s="14" customFormat="1" ht="21" customHeight="1">
      <c r="A6" s="42" t="s">
        <v>60</v>
      </c>
      <c r="B6" s="42" t="s">
        <v>60</v>
      </c>
      <c r="C6" s="43">
        <v>1</v>
      </c>
      <c r="D6" s="43">
        <f>C6+1</f>
        <v>2</v>
      </c>
      <c r="E6" s="43">
        <f>D6+1</f>
        <v>3</v>
      </c>
      <c r="F6" s="15"/>
      <c r="G6" s="15"/>
    </row>
    <row r="7" spans="1:8" s="14" customFormat="1" ht="34.5" customHeight="1">
      <c r="A7" s="44"/>
      <c r="B7" s="44" t="s">
        <v>46</v>
      </c>
      <c r="C7" s="35">
        <v>1310.7023</v>
      </c>
      <c r="D7" s="35">
        <v>1229.7023</v>
      </c>
      <c r="E7" s="35">
        <v>81</v>
      </c>
      <c r="F7" s="45"/>
      <c r="G7" s="45"/>
      <c r="H7" s="22"/>
    </row>
    <row r="8" spans="1:5" s="14" customFormat="1" ht="34.5" customHeight="1">
      <c r="A8" s="44" t="s">
        <v>99</v>
      </c>
      <c r="B8" s="44" t="s">
        <v>100</v>
      </c>
      <c r="C8" s="35">
        <v>1210.3664</v>
      </c>
      <c r="D8" s="35">
        <v>1210.3664</v>
      </c>
      <c r="E8" s="35"/>
    </row>
    <row r="9" spans="1:5" s="14" customFormat="1" ht="34.5" customHeight="1">
      <c r="A9" s="44" t="s">
        <v>101</v>
      </c>
      <c r="B9" s="44" t="s">
        <v>102</v>
      </c>
      <c r="C9" s="35">
        <v>427.0092</v>
      </c>
      <c r="D9" s="35">
        <v>427.0092</v>
      </c>
      <c r="E9" s="35"/>
    </row>
    <row r="10" spans="1:5" s="14" customFormat="1" ht="34.5" customHeight="1">
      <c r="A10" s="44" t="s">
        <v>103</v>
      </c>
      <c r="B10" s="44" t="s">
        <v>104</v>
      </c>
      <c r="C10" s="35">
        <v>255.0432</v>
      </c>
      <c r="D10" s="35">
        <v>255.0432</v>
      </c>
      <c r="E10" s="35"/>
    </row>
    <row r="11" spans="1:5" s="14" customFormat="1" ht="34.5" customHeight="1">
      <c r="A11" s="44" t="s">
        <v>105</v>
      </c>
      <c r="B11" s="44" t="s">
        <v>106</v>
      </c>
      <c r="C11" s="35">
        <v>269.3526</v>
      </c>
      <c r="D11" s="35">
        <v>269.3526</v>
      </c>
      <c r="E11" s="35"/>
    </row>
    <row r="12" spans="1:5" s="14" customFormat="1" ht="34.5" customHeight="1">
      <c r="A12" s="44" t="s">
        <v>107</v>
      </c>
      <c r="B12" s="44" t="s">
        <v>108</v>
      </c>
      <c r="C12" s="35">
        <v>112.4153</v>
      </c>
      <c r="D12" s="35">
        <v>112.4153</v>
      </c>
      <c r="E12" s="35"/>
    </row>
    <row r="13" spans="1:5" s="14" customFormat="1" ht="34.5" customHeight="1">
      <c r="A13" s="44" t="s">
        <v>109</v>
      </c>
      <c r="B13" s="44" t="s">
        <v>110</v>
      </c>
      <c r="C13" s="35">
        <v>40.0204</v>
      </c>
      <c r="D13" s="35">
        <v>40.0204</v>
      </c>
      <c r="E13" s="35"/>
    </row>
    <row r="14" spans="1:5" s="14" customFormat="1" ht="34.5" customHeight="1">
      <c r="A14" s="44" t="s">
        <v>111</v>
      </c>
      <c r="B14" s="44" t="s">
        <v>112</v>
      </c>
      <c r="C14" s="35">
        <v>59.5385</v>
      </c>
      <c r="D14" s="35">
        <v>59.5385</v>
      </c>
      <c r="E14" s="35"/>
    </row>
    <row r="15" spans="1:5" s="14" customFormat="1" ht="34.5" customHeight="1">
      <c r="A15" s="44" t="s">
        <v>113</v>
      </c>
      <c r="B15" s="44" t="s">
        <v>114</v>
      </c>
      <c r="C15" s="35">
        <v>46.9872</v>
      </c>
      <c r="D15" s="35">
        <v>46.9872</v>
      </c>
      <c r="E15" s="35"/>
    </row>
    <row r="16" spans="1:5" s="14" customFormat="1" ht="34.5" customHeight="1">
      <c r="A16" s="44" t="s">
        <v>115</v>
      </c>
      <c r="B16" s="44" t="s">
        <v>116</v>
      </c>
      <c r="C16" s="35">
        <v>81</v>
      </c>
      <c r="D16" s="35"/>
      <c r="E16" s="35">
        <v>81</v>
      </c>
    </row>
    <row r="17" spans="1:5" s="14" customFormat="1" ht="34.5" customHeight="1">
      <c r="A17" s="44" t="s">
        <v>117</v>
      </c>
      <c r="B17" s="44" t="s">
        <v>118</v>
      </c>
      <c r="C17" s="35">
        <v>5.832</v>
      </c>
      <c r="D17" s="35"/>
      <c r="E17" s="35">
        <v>5.832</v>
      </c>
    </row>
    <row r="18" spans="1:5" s="14" customFormat="1" ht="34.5" customHeight="1">
      <c r="A18" s="44" t="s">
        <v>119</v>
      </c>
      <c r="B18" s="44" t="s">
        <v>120</v>
      </c>
      <c r="C18" s="35">
        <v>0.18</v>
      </c>
      <c r="D18" s="35"/>
      <c r="E18" s="35">
        <v>0.18</v>
      </c>
    </row>
    <row r="19" spans="1:5" s="14" customFormat="1" ht="34.5" customHeight="1">
      <c r="A19" s="44" t="s">
        <v>121</v>
      </c>
      <c r="B19" s="44" t="s">
        <v>122</v>
      </c>
      <c r="C19" s="35">
        <v>6.9</v>
      </c>
      <c r="D19" s="35"/>
      <c r="E19" s="35">
        <v>6.9</v>
      </c>
    </row>
    <row r="20" spans="1:5" ht="34.5" customHeight="1">
      <c r="A20" s="44" t="s">
        <v>123</v>
      </c>
      <c r="B20" s="44" t="s">
        <v>124</v>
      </c>
      <c r="C20" s="35">
        <v>3.488</v>
      </c>
      <c r="D20" s="35"/>
      <c r="E20" s="35">
        <v>3.488</v>
      </c>
    </row>
    <row r="21" spans="1:5" ht="34.5" customHeight="1">
      <c r="A21" s="44" t="s">
        <v>125</v>
      </c>
      <c r="B21" s="44" t="s">
        <v>126</v>
      </c>
      <c r="C21" s="35">
        <v>3.6</v>
      </c>
      <c r="D21" s="35"/>
      <c r="E21" s="35">
        <v>3.6</v>
      </c>
    </row>
    <row r="22" spans="1:5" ht="34.5" customHeight="1">
      <c r="A22" s="44" t="s">
        <v>127</v>
      </c>
      <c r="B22" s="44" t="s">
        <v>128</v>
      </c>
      <c r="C22" s="35">
        <v>61</v>
      </c>
      <c r="D22" s="35"/>
      <c r="E22" s="35">
        <v>61</v>
      </c>
    </row>
    <row r="23" spans="1:5" ht="34.5" customHeight="1">
      <c r="A23" s="44" t="s">
        <v>129</v>
      </c>
      <c r="B23" s="44" t="s">
        <v>130</v>
      </c>
      <c r="C23" s="35">
        <v>19.3359</v>
      </c>
      <c r="D23" s="35">
        <v>19.3359</v>
      </c>
      <c r="E23" s="35"/>
    </row>
    <row r="24" spans="1:5" ht="34.5" customHeight="1">
      <c r="A24" s="44" t="s">
        <v>131</v>
      </c>
      <c r="B24" s="44" t="s">
        <v>132</v>
      </c>
      <c r="C24" s="35">
        <v>1.782</v>
      </c>
      <c r="D24" s="35">
        <v>1.782</v>
      </c>
      <c r="E24" s="35"/>
    </row>
    <row r="25" spans="1:5" ht="34.5" customHeight="1">
      <c r="A25" s="44" t="s">
        <v>133</v>
      </c>
      <c r="B25" s="44" t="s">
        <v>134</v>
      </c>
      <c r="C25" s="35">
        <v>14.4339</v>
      </c>
      <c r="D25" s="35">
        <v>14.4339</v>
      </c>
      <c r="E25" s="35"/>
    </row>
    <row r="26" spans="1:5" ht="34.5" customHeight="1">
      <c r="A26" s="44" t="s">
        <v>135</v>
      </c>
      <c r="B26" s="44" t="s">
        <v>136</v>
      </c>
      <c r="C26" s="35">
        <v>3.12</v>
      </c>
      <c r="D26" s="35">
        <v>3.12</v>
      </c>
      <c r="E26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L11" sqref="L11"/>
    </sheetView>
  </sheetViews>
  <sheetFormatPr defaultColWidth="9.140625" defaultRowHeight="12.75" customHeight="1"/>
  <cols>
    <col min="1" max="1" width="17.8515625" style="14" customWidth="1"/>
    <col min="2" max="2" width="24.28125" style="14" customWidth="1"/>
    <col min="3" max="3" width="15.421875" style="14" customWidth="1"/>
    <col min="4" max="4" width="15.140625" style="14" customWidth="1"/>
    <col min="5" max="5" width="14.28125" style="14" customWidth="1"/>
    <col min="6" max="6" width="14.7109375" style="14" customWidth="1"/>
    <col min="7" max="7" width="16.8515625" style="14" customWidth="1"/>
    <col min="8" max="8" width="9.140625" style="14" customWidth="1"/>
  </cols>
  <sheetData>
    <row r="1" spans="5:7" s="14" customFormat="1" ht="22.5" customHeight="1">
      <c r="E1" s="28"/>
      <c r="F1" s="28"/>
      <c r="G1" s="28"/>
    </row>
    <row r="2" spans="1:7" s="14" customFormat="1" ht="30" customHeight="1">
      <c r="A2" s="17" t="s">
        <v>137</v>
      </c>
      <c r="B2" s="17"/>
      <c r="C2" s="17"/>
      <c r="D2" s="17"/>
      <c r="E2" s="17"/>
      <c r="F2" s="17"/>
      <c r="G2" s="17"/>
    </row>
    <row r="3" spans="1:7" s="14" customFormat="1" ht="18" customHeight="1">
      <c r="A3" s="19"/>
      <c r="B3" s="19"/>
      <c r="C3" s="19"/>
      <c r="D3" s="19"/>
      <c r="E3" s="29"/>
      <c r="F3" s="29"/>
      <c r="G3" s="16" t="s">
        <v>1</v>
      </c>
    </row>
    <row r="4" spans="1:7" s="14" customFormat="1" ht="31.5" customHeight="1">
      <c r="A4" s="21" t="s">
        <v>138</v>
      </c>
      <c r="B4" s="21" t="s">
        <v>139</v>
      </c>
      <c r="C4" s="21" t="s">
        <v>46</v>
      </c>
      <c r="D4" s="30" t="s">
        <v>140</v>
      </c>
      <c r="E4" s="30" t="s">
        <v>141</v>
      </c>
      <c r="F4" s="30" t="s">
        <v>142</v>
      </c>
      <c r="G4" s="30" t="s">
        <v>143</v>
      </c>
    </row>
    <row r="5" spans="1:7" s="14" customFormat="1" ht="12" customHeight="1">
      <c r="A5" s="21"/>
      <c r="B5" s="21"/>
      <c r="C5" s="21"/>
      <c r="D5" s="30"/>
      <c r="E5" s="30"/>
      <c r="F5" s="30"/>
      <c r="G5" s="30"/>
    </row>
    <row r="6" spans="1:7" s="14" customFormat="1" ht="21.75" customHeight="1">
      <c r="A6" s="31" t="s">
        <v>60</v>
      </c>
      <c r="B6" s="31" t="s">
        <v>60</v>
      </c>
      <c r="C6" s="32">
        <v>1</v>
      </c>
      <c r="D6" s="32">
        <v>2</v>
      </c>
      <c r="E6" s="32">
        <v>5</v>
      </c>
      <c r="F6" s="32">
        <v>6</v>
      </c>
      <c r="G6" s="33">
        <v>7</v>
      </c>
    </row>
    <row r="7" spans="1:7" s="14" customFormat="1" ht="27.75" customHeight="1">
      <c r="A7" s="34" t="s">
        <v>144</v>
      </c>
      <c r="B7" s="34" t="s">
        <v>145</v>
      </c>
      <c r="C7" s="35">
        <v>61</v>
      </c>
      <c r="D7" s="35"/>
      <c r="E7" s="36">
        <v>61</v>
      </c>
      <c r="F7" s="37"/>
      <c r="G7" s="37"/>
    </row>
    <row r="8" spans="1:7" s="14" customFormat="1" ht="27.75" customHeight="1">
      <c r="A8" s="38"/>
      <c r="B8" s="38"/>
      <c r="C8" s="37"/>
      <c r="D8" s="37"/>
      <c r="E8" s="39"/>
      <c r="F8" s="37"/>
      <c r="G8" s="37"/>
    </row>
    <row r="9" spans="1:7" s="14" customFormat="1" ht="27.75" customHeight="1">
      <c r="A9" s="38"/>
      <c r="B9" s="38"/>
      <c r="C9" s="37"/>
      <c r="D9" s="37"/>
      <c r="E9" s="39"/>
      <c r="F9" s="37"/>
      <c r="G9" s="37"/>
    </row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6.7109375" style="14" customWidth="1"/>
    <col min="2" max="2" width="27.57421875" style="14" customWidth="1"/>
    <col min="3" max="3" width="20.00390625" style="14" customWidth="1"/>
    <col min="4" max="4" width="18.00390625" style="14" customWidth="1"/>
    <col min="5" max="5" width="38.42187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5" t="s">
        <v>146</v>
      </c>
      <c r="E1" s="20"/>
      <c r="F1" s="15"/>
      <c r="G1" s="15"/>
    </row>
    <row r="2" spans="1:7" s="14" customFormat="1" ht="29.25" customHeight="1">
      <c r="A2" s="17" t="s">
        <v>147</v>
      </c>
      <c r="B2" s="17"/>
      <c r="C2" s="17"/>
      <c r="D2" s="17"/>
      <c r="E2" s="17"/>
      <c r="F2" s="18"/>
      <c r="G2" s="18"/>
    </row>
    <row r="3" spans="1:7" s="14" customFormat="1" ht="21" customHeight="1">
      <c r="A3" s="26" t="s">
        <v>148</v>
      </c>
      <c r="B3" s="20"/>
      <c r="C3" s="20"/>
      <c r="D3" s="20"/>
      <c r="E3" s="16" t="s">
        <v>1</v>
      </c>
      <c r="F3" s="15"/>
      <c r="G3" s="15"/>
    </row>
    <row r="4" spans="1:7" s="14" customFormat="1" ht="24.75" customHeight="1">
      <c r="A4" s="21" t="s">
        <v>74</v>
      </c>
      <c r="B4" s="21"/>
      <c r="C4" s="21" t="s">
        <v>93</v>
      </c>
      <c r="D4" s="21"/>
      <c r="E4" s="21"/>
      <c r="F4" s="15"/>
      <c r="G4" s="15"/>
    </row>
    <row r="5" spans="1:7" s="14" customFormat="1" ht="21" customHeight="1">
      <c r="A5" s="21" t="s">
        <v>77</v>
      </c>
      <c r="B5" s="21" t="s">
        <v>78</v>
      </c>
      <c r="C5" s="21" t="s">
        <v>46</v>
      </c>
      <c r="D5" s="21" t="s">
        <v>75</v>
      </c>
      <c r="E5" s="21" t="s">
        <v>76</v>
      </c>
      <c r="F5" s="15"/>
      <c r="G5" s="15"/>
    </row>
    <row r="6" spans="1:8" s="14" customFormat="1" ht="21" customHeight="1">
      <c r="A6" s="21" t="s">
        <v>60</v>
      </c>
      <c r="B6" s="21" t="s">
        <v>60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7" s="14" customFormat="1" ht="27" customHeight="1">
      <c r="A7" s="23"/>
      <c r="B7" s="23" t="s">
        <v>46</v>
      </c>
      <c r="C7" s="24"/>
      <c r="D7" s="24"/>
      <c r="E7" s="24"/>
      <c r="F7" s="15"/>
      <c r="G7" s="15"/>
    </row>
    <row r="8" spans="1:5" s="14" customFormat="1" ht="27" customHeight="1">
      <c r="A8" s="23"/>
      <c r="B8" s="23"/>
      <c r="C8" s="24"/>
      <c r="D8" s="24"/>
      <c r="E8" s="24"/>
    </row>
    <row r="9" spans="1:5" s="14" customFormat="1" ht="27" customHeight="1">
      <c r="A9" s="23"/>
      <c r="B9" s="23"/>
      <c r="C9" s="24"/>
      <c r="D9" s="24"/>
      <c r="E9" s="24"/>
    </row>
    <row r="10" spans="1:5" s="14" customFormat="1" ht="21" customHeight="1">
      <c r="A10" s="27"/>
      <c r="B10" s="27"/>
      <c r="C10" s="27"/>
      <c r="D10" s="27"/>
      <c r="E10" s="27"/>
    </row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  <row r="19" s="14" customFormat="1" ht="21" customHeight="1"/>
    <row r="20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14" customWidth="1"/>
    <col min="2" max="2" width="29.8515625" style="14" customWidth="1"/>
    <col min="3" max="3" width="24.28125" style="14" customWidth="1"/>
    <col min="4" max="4" width="20.28125" style="14" customWidth="1"/>
    <col min="5" max="5" width="21.42187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149</v>
      </c>
      <c r="D1" s="16"/>
      <c r="E1" s="16"/>
      <c r="F1" s="15"/>
      <c r="G1" s="15"/>
    </row>
    <row r="2" spans="1:7" s="14" customFormat="1" ht="29.25" customHeight="1">
      <c r="A2" s="17" t="s">
        <v>150</v>
      </c>
      <c r="B2" s="17"/>
      <c r="C2" s="17"/>
      <c r="D2" s="17"/>
      <c r="E2" s="17"/>
      <c r="F2" s="18"/>
      <c r="G2" s="18"/>
    </row>
    <row r="3" spans="1:7" s="14" customFormat="1" ht="21" customHeight="1">
      <c r="A3" s="19"/>
      <c r="B3" s="20"/>
      <c r="C3" s="20"/>
      <c r="D3" s="20"/>
      <c r="E3" s="16" t="s">
        <v>1</v>
      </c>
      <c r="F3" s="15"/>
      <c r="G3" s="15"/>
    </row>
    <row r="4" spans="1:7" s="14" customFormat="1" ht="25.5" customHeight="1">
      <c r="A4" s="21" t="s">
        <v>74</v>
      </c>
      <c r="B4" s="21"/>
      <c r="C4" s="21" t="s">
        <v>93</v>
      </c>
      <c r="D4" s="21"/>
      <c r="E4" s="21"/>
      <c r="F4" s="15"/>
      <c r="G4" s="15"/>
    </row>
    <row r="5" spans="1:7" s="14" customFormat="1" ht="28.5" customHeight="1">
      <c r="A5" s="21" t="s">
        <v>77</v>
      </c>
      <c r="B5" s="21" t="s">
        <v>78</v>
      </c>
      <c r="C5" s="21" t="s">
        <v>46</v>
      </c>
      <c r="D5" s="21" t="s">
        <v>75</v>
      </c>
      <c r="E5" s="21" t="s">
        <v>76</v>
      </c>
      <c r="F5" s="15"/>
      <c r="G5" s="15"/>
    </row>
    <row r="6" spans="1:8" s="14" customFormat="1" ht="21" customHeight="1">
      <c r="A6" s="21" t="s">
        <v>60</v>
      </c>
      <c r="B6" s="21" t="s">
        <v>60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7" s="14" customFormat="1" ht="27" customHeight="1">
      <c r="A7" s="23"/>
      <c r="B7" s="23"/>
      <c r="C7" s="24"/>
      <c r="D7" s="24"/>
      <c r="E7" s="24"/>
      <c r="F7" s="15"/>
      <c r="G7" s="1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new8</dc:creator>
  <cp:keywords/>
  <dc:description/>
  <cp:lastModifiedBy>zzc</cp:lastModifiedBy>
  <cp:lastPrinted>2023-02-09T03:47:15Z</cp:lastPrinted>
  <dcterms:created xsi:type="dcterms:W3CDTF">2023-02-08T08:44:54Z</dcterms:created>
  <dcterms:modified xsi:type="dcterms:W3CDTF">2023-03-06T07:37:07Z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05687F5E265543ACB7094EEA96B5D1C0</vt:lpwstr>
  </property>
  <property fmtid="{D5CDD505-2E9C-101B-9397-08002B2CF9AE}" pid="4" name="KSOProductBuildV">
    <vt:lpwstr>2052-11.1.0.13703</vt:lpwstr>
  </property>
</Properties>
</file>