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44" activeTab="0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<sst xmlns="http://schemas.openxmlformats.org/spreadsheetml/2006/main" count="468" uniqueCount="287">
  <si>
    <t>部门公开表1</t>
  </si>
  <si>
    <t>收支预算总表</t>
  </si>
  <si>
    <t>填报单位:132003上犹县公安局应急处突大队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</si>
  <si>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</si>
  <si>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</si>
  <si>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</si>
  <si>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</si>
  <si>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</si>
  <si>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</si>
  <si>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</si>
  <si>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</si>
  <si>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</si>
  <si>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</si>
  <si>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</si>
  <si>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</si>
  <si>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</si>
  <si>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</si>
  <si>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</si>
  <si>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</si>
  <si>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</si>
  <si>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</si>
  <si>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</si>
  <si>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</si>
  <si>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</si>
  <si>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</si>
  <si>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</si>
  <si>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</si>
  <si>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</si>
  <si>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</si>
  <si>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</si>
  <si>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</si>
  <si>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</si>
  <si>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</si>
  <si>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</si>
  <si>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</si>
  <si>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</si>
  <si>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</si>
  <si>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</si>
  <si>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</si>
  <si>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</si>
  <si>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</si>
  <si>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</si>
  <si>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</si>
  <si>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</si>
  <si>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</si>
  <si>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</si>
  <si>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</si>
  <si>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</si>
  <si>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</si>
  <si>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</si>
  <si>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</si>
  <si>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</si>
  <si>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</si>
  <si>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</si>
  <si>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</si>
  <si>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</si>
  <si>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</si>
  <si>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</si>
  <si>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</si>
  <si>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</si>
  <si>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</si>
  <si>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</si>
  <si>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</si>
  <si>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</si>
  <si>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</si>
  <si>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</si>
  <si>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</si>
  <si>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</si>
  <si>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</si>
  <si>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</si>
  <si>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</si>
  <si>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</si>
  <si>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</si>
  <si>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</si>
  <si>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</si>
  <si>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</si>
  <si>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</si>
  <si>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</si>
  <si>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</si>
  <si>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</si>
  <si>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</si>
  <si>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</si>
  <si>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</si>
  <si>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</si>
  <si>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</si>
  <si>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</si>
  <si>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</si>
  <si>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</si>
  <si>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2040299</t>
  </si>
  <si>
    <t>　　其他公安支出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</si>
  <si>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</si>
  <si>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</si>
  <si>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</si>
  <si>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</si>
  <si>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</si>
  <si>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</si>
  <si>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230</t>
  </si>
  <si>
    <t>　09</t>
  </si>
  <si>
    <t>　年终结余</t>
  </si>
  <si>
    <t>　　2300901</t>
  </si>
  <si>
    <t>　　一般公共预算年终结余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</si>
  <si>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</si>
  <si>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</si>
  <si>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</si>
  <si>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</si>
  <si>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</si>
  <si>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</si>
  <si>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</si>
  <si>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</si>
  <si>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</si>
  <si>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</si>
  <si>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</si>
  <si>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</si>
  <si>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</si>
  <si>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</si>
  <si>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</si>
  <si>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</si>
  <si>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</si>
  <si>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</si>
  <si>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r>
      <t>20</t>
    </r>
    <r>
      <rPr>
        <sz val="10"/>
        <rFont val="宋体"/>
        <family val="0"/>
      </rPr>
      <t>21年预算数</t>
    </r>
  </si>
  <si>
    <t>部门公开表6</t>
  </si>
  <si>
    <t>一般公共预算基本支出表</t>
  </si>
  <si>
    <t>支出经济分类科目</t>
  </si>
  <si>
    <r>
      <t>20</t>
    </r>
    <r>
      <rPr>
        <sz val="10"/>
        <rFont val="宋体"/>
        <family val="0"/>
      </rPr>
      <t>21年基本支出</t>
    </r>
  </si>
  <si>
    <t>人员经费</t>
  </si>
  <si>
    <t>公用经费</t>
  </si>
  <si>
    <t>工资福利支出</t>
  </si>
  <si>
    <t>30101</t>
  </si>
  <si>
    <t>　基本工资</t>
  </si>
  <si>
    <t>3010202</t>
  </si>
  <si>
    <t>　统一津贴补贴</t>
  </si>
  <si>
    <t>3010203</t>
  </si>
  <si>
    <t>　岗位津贴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</si>
  <si>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</si>
  <si>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</si>
  <si>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</si>
  <si>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</si>
  <si>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</si>
  <si>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</si>
  <si>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</si>
  <si>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</si>
  <si>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</si>
  <si>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</si>
  <si>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</si>
  <si>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</si>
  <si>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</si>
  <si>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</si>
  <si>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</si>
  <si>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</si>
  <si>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</si>
  <si>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</si>
  <si>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</si>
  <si>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</si>
  <si>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</si>
  <si>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</si>
  <si>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</si>
  <si>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</si>
  <si>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</si>
  <si>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</si>
  <si>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</si>
  <si>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</si>
  <si>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</si>
  <si>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</si>
  <si>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</si>
  <si>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</si>
  <si>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</si>
  <si>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</si>
  <si>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</si>
  <si>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</si>
  <si>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</si>
  <si>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</si>
  <si>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</si>
  <si>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30228</t>
  </si>
  <si>
    <t>　工会经费</t>
  </si>
  <si>
    <t>30231</t>
  </si>
  <si>
    <t>　公务用车运行维护费</t>
  </si>
  <si>
    <t>3023902</t>
  </si>
  <si>
    <t>　其他交通费用</t>
  </si>
  <si>
    <t>3029903</t>
  </si>
  <si>
    <t>　其他商品和服务支出</t>
  </si>
  <si>
    <t>对个人和家庭的补助</t>
  </si>
  <si>
    <t>30399</t>
  </si>
  <si>
    <t>　其他对个人和家庭的补助</t>
  </si>
  <si>
    <t>部门公开表7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</si>
  <si>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</si>
  <si>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</si>
  <si>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</si>
  <si>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</si>
  <si>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</si>
  <si>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</si>
  <si>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</si>
  <si>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132</t>
  </si>
  <si>
    <t>公安</t>
  </si>
  <si>
    <t>部门公开表8</t>
  </si>
  <si>
    <t>政府性基金预算支出表</t>
  </si>
  <si>
    <t>部门公开表9</t>
  </si>
  <si>
    <t>部门（单位）整体绩效目标表</t>
  </si>
  <si>
    <t>部门名称</t>
  </si>
  <si>
    <t>联系人</t>
  </si>
  <si>
    <t>联系电话</t>
  </si>
  <si>
    <t>部门（单位）职能</t>
  </si>
  <si>
    <t>职能依据</t>
  </si>
  <si>
    <t>三定方案文号</t>
  </si>
  <si>
    <t>职能简述</t>
  </si>
  <si>
    <t>近三年单位职能是否出现过重大变化</t>
  </si>
  <si>
    <t>部门基本信息</t>
  </si>
  <si>
    <t>是否为一级预算主管部门</t>
  </si>
  <si>
    <t>上级主管部门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</si>
  <si>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</si>
  <si>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</si>
  <si>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</si>
  <si>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</si>
  <si>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</si>
  <si>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</si>
  <si>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</si>
  <si>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</si>
  <si>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</si>
  <si>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□财务管理 □预算管理 □财政专项资金管理 □重点工作管理 □资产管理 □人力资源管理 □政府采购管理 □合同管理 □工程建设管理 □档案管理</t>
  </si>
  <si>
    <t>上年预算情况（万元）</t>
  </si>
  <si>
    <t>预算批复数</t>
  </si>
  <si>
    <t>2020年文件批复数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</si>
  <si>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</si>
  <si>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</si>
  <si>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</si>
  <si>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</si>
  <si>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</si>
  <si>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</si>
  <si>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2021年部门预算数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</si>
  <si>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</si>
  <si>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</si>
  <si>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</si>
  <si>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</si>
  <si>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</si>
  <si>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</si>
  <si>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包括当年的项目资金总和</t>
  </si>
  <si>
    <t>其他需要说明的问题</t>
  </si>
  <si>
    <t>部门（单位）目标</t>
  </si>
  <si>
    <t>部门职能分解</t>
  </si>
  <si>
    <t>部门中期目标</t>
  </si>
  <si>
    <t>部门年度绩效目标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</si>
  <si>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</si>
  <si>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</si>
  <si>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</si>
  <si>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</si>
  <si>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</si>
  <si>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</si>
  <si>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</si>
  <si>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</si>
  <si>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</si>
  <si>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</si>
  <si>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</si>
  <si>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</si>
  <si>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</si>
  <si>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</si>
  <si>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</si>
  <si>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</si>
  <si>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</si>
  <si>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</si>
  <si>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</si>
  <si>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基本运行绩效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</si>
  <si>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</si>
  <si>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</si>
  <si>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</si>
  <si>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</si>
  <si>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</si>
  <si>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</si>
  <si>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</si>
  <si>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</si>
  <si>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</si>
  <si>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填报单位负责人：</t>
  </si>
  <si>
    <t>填报人：</t>
  </si>
  <si>
    <t>填报时间：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</si>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</sst>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0_ "/>
    <numFmt numFmtId="181" formatCode="0.00_ ;[Red]\-0.00\ "/>
  </numFmts>
  <fonts count="66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19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38" fillId="0" borderId="0">
      <alignment vertical="center"/>
      <protection/>
    </xf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6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/>
      <protection/>
    </xf>
  </cellStyleXfs>
  <cellXfs count="161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0" fontId="58" fillId="0" borderId="10" xfId="50" applyFont="1" applyBorder="1" applyAlignment="1">
      <alignment horizontal="left" vertical="center" wrapText="1"/>
      <protection/>
    </xf>
    <xf numFmtId="0" fontId="1" fillId="0" borderId="9" xfId="61" applyFont="1" applyFill="1" applyBorder="1" applyAlignment="1">
      <alignment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58" fillId="0" borderId="9" xfId="50" applyFont="1" applyBorder="1" applyAlignment="1">
      <alignment horizontal="center" vertical="center" wrapText="1"/>
      <protection/>
    </xf>
    <xf numFmtId="0" fontId="58" fillId="0" borderId="14" xfId="50" applyFont="1" applyBorder="1" applyAlignment="1">
      <alignment horizontal="left" vertical="center" wrapText="1"/>
      <protection/>
    </xf>
    <xf numFmtId="0" fontId="58" fillId="0" borderId="9" xfId="50" applyFont="1" applyBorder="1">
      <alignment/>
      <protection/>
    </xf>
    <xf numFmtId="0" fontId="58" fillId="0" borderId="15" xfId="50" applyFont="1" applyBorder="1" applyAlignment="1">
      <alignment horizontal="left" vertical="center" wrapText="1"/>
      <protection/>
    </xf>
    <xf numFmtId="0" fontId="58" fillId="0" borderId="10" xfId="50" applyFont="1" applyBorder="1" applyAlignment="1">
      <alignment horizontal="left" vertical="center"/>
      <protection/>
    </xf>
    <xf numFmtId="0" fontId="58" fillId="0" borderId="14" xfId="50" applyFont="1" applyBorder="1" applyAlignment="1">
      <alignment horizontal="left" vertical="center"/>
      <protection/>
    </xf>
    <xf numFmtId="0" fontId="58" fillId="0" borderId="15" xfId="50" applyFont="1" applyBorder="1" applyAlignment="1">
      <alignment horizontal="left" vertical="center"/>
      <protection/>
    </xf>
    <xf numFmtId="0" fontId="58" fillId="0" borderId="9" xfId="50" applyFont="1" applyBorder="1" applyAlignment="1">
      <alignment/>
      <protection/>
    </xf>
    <xf numFmtId="0" fontId="2" fillId="0" borderId="0" xfId="0" applyFont="1" applyFill="1" applyAlignment="1">
      <alignment/>
    </xf>
    <xf numFmtId="0" fontId="59" fillId="0" borderId="16" xfId="70" applyFont="1" applyFill="1" applyBorder="1" applyAlignment="1">
      <alignment horizontal="center" vertical="center" wrapText="1"/>
      <protection/>
    </xf>
    <xf numFmtId="0" fontId="60" fillId="0" borderId="9" xfId="70" applyFont="1" applyFill="1" applyBorder="1" applyAlignment="1">
      <alignment horizontal="center" vertical="center" wrapText="1"/>
      <protection/>
    </xf>
    <xf numFmtId="0" fontId="61" fillId="0" borderId="9" xfId="70" applyFont="1" applyFill="1" applyBorder="1" applyAlignment="1">
      <alignment horizontal="center" vertical="center" wrapText="1"/>
      <protection/>
    </xf>
    <xf numFmtId="0" fontId="62" fillId="0" borderId="9" xfId="70" applyFont="1" applyFill="1" applyBorder="1" applyAlignment="1">
      <alignment horizontal="center" vertical="center" wrapText="1"/>
      <protection/>
    </xf>
    <xf numFmtId="0" fontId="60" fillId="0" borderId="9" xfId="70" applyFont="1" applyFill="1" applyBorder="1" applyAlignment="1">
      <alignment horizontal="center" vertical="center"/>
      <protection/>
    </xf>
    <xf numFmtId="0" fontId="9" fillId="0" borderId="9" xfId="70" applyFont="1" applyFill="1" applyBorder="1" applyAlignment="1">
      <alignment horizontal="center" vertical="center" wrapText="1"/>
      <protection/>
    </xf>
    <xf numFmtId="0" fontId="10" fillId="0" borderId="9" xfId="70" applyFont="1" applyFill="1" applyBorder="1" applyAlignment="1">
      <alignment horizontal="center" vertical="center" wrapText="1"/>
      <protection/>
    </xf>
    <xf numFmtId="0" fontId="63" fillId="0" borderId="9" xfId="70" applyFont="1" applyFill="1" applyBorder="1" applyAlignment="1">
      <alignment horizontal="center" vertical="center" wrapText="1"/>
      <protection/>
    </xf>
    <xf numFmtId="0" fontId="58" fillId="0" borderId="9" xfId="70" applyFont="1" applyBorder="1" applyAlignment="1">
      <alignment horizontal="center"/>
      <protection/>
    </xf>
    <xf numFmtId="0" fontId="64" fillId="0" borderId="9" xfId="70" applyFont="1" applyFill="1" applyBorder="1" applyAlignment="1">
      <alignment horizontal="center" vertical="center" wrapText="1"/>
      <protection/>
    </xf>
    <xf numFmtId="0" fontId="65" fillId="0" borderId="9" xfId="70" applyFont="1" applyFill="1" applyBorder="1" applyAlignment="1">
      <alignment horizontal="center" vertical="center" wrapText="1"/>
      <protection/>
    </xf>
    <xf numFmtId="0" fontId="58" fillId="0" borderId="9" xfId="70" applyFont="1" applyFill="1" applyBorder="1" applyAlignment="1">
      <alignment horizontal="center" vertical="center" wrapText="1"/>
      <protection/>
    </xf>
    <xf numFmtId="0" fontId="58" fillId="0" borderId="17" xfId="70" applyFont="1" applyFill="1" applyBorder="1" applyAlignment="1">
      <alignment horizontal="left" vertical="center"/>
      <protection/>
    </xf>
    <xf numFmtId="0" fontId="58" fillId="0" borderId="0" xfId="70" applyFont="1" applyFill="1">
      <alignment/>
      <protection/>
    </xf>
    <xf numFmtId="0" fontId="2" fillId="0" borderId="0" xfId="0" applyFont="1" applyFill="1" applyAlignment="1">
      <alignment horizontal="right" vertical="center"/>
    </xf>
    <xf numFmtId="0" fontId="58" fillId="0" borderId="9" xfId="70" applyFont="1" applyBorder="1" applyAlignment="1">
      <alignment horizontal="center" vertical="center"/>
      <protection/>
    </xf>
    <xf numFmtId="9" fontId="10" fillId="0" borderId="9" xfId="70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centerContinuous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left" vertical="center" wrapText="1"/>
      <protection/>
    </xf>
    <xf numFmtId="4" fontId="13" fillId="0" borderId="20" xfId="0" applyNumberFormat="1" applyFont="1" applyFill="1" applyBorder="1" applyAlignment="1" applyProtection="1">
      <alignment horizontal="right" vertical="center" wrapText="1"/>
      <protection/>
    </xf>
    <xf numFmtId="4" fontId="13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68" applyFont="1" applyFill="1" applyBorder="1" applyAlignment="1">
      <alignment vertical="center" wrapText="1"/>
      <protection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Font="1" applyFill="1" applyBorder="1" applyAlignment="1">
      <alignment horizontal="left" vertical="center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2" xfId="0" applyNumberFormat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9" xfId="68" applyFont="1" applyFill="1" applyBorder="1" applyAlignment="1">
      <alignment vertical="center" wrapText="1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NumberFormat="1" applyFont="1" applyFill="1" applyBorder="1" applyAlignment="1" applyProtection="1">
      <alignment vertical="center" wrapText="1"/>
      <protection/>
    </xf>
    <xf numFmtId="18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68" applyNumberFormat="1" applyFont="1" applyFill="1" applyBorder="1" applyAlignment="1" applyProtection="1">
      <alignment vertical="center" wrapText="1"/>
      <protection/>
    </xf>
    <xf numFmtId="4" fontId="13" fillId="0" borderId="21" xfId="0" applyNumberFormat="1" applyFont="1" applyFill="1" applyBorder="1" applyAlignment="1" applyProtection="1">
      <alignment vertical="center"/>
      <protection/>
    </xf>
    <xf numFmtId="0" fontId="0" fillId="0" borderId="11" xfId="68" applyBorder="1">
      <alignment/>
      <protection/>
    </xf>
    <xf numFmtId="0" fontId="0" fillId="0" borderId="9" xfId="68" applyBorder="1">
      <alignment/>
      <protection/>
    </xf>
    <xf numFmtId="0" fontId="2" fillId="0" borderId="13" xfId="68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vertical="center" wrapText="1"/>
      <protection/>
    </xf>
    <xf numFmtId="0" fontId="0" fillId="0" borderId="13" xfId="68" applyFill="1" applyBorder="1" applyAlignment="1">
      <alignment horizontal="left" vertical="center"/>
      <protection/>
    </xf>
    <xf numFmtId="180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180" fontId="2" fillId="0" borderId="9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/>
    </xf>
    <xf numFmtId="38" fontId="2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6" fillId="0" borderId="22" xfId="67" applyFont="1" applyBorder="1" applyAlignment="1" applyProtection="1">
      <alignment horizontal="center" vertical="center"/>
      <protection/>
    </xf>
    <xf numFmtId="0" fontId="16" fillId="0" borderId="22" xfId="67" applyFont="1" applyBorder="1" applyAlignment="1" applyProtection="1">
      <alignment horizontal="center" vertical="center" wrapText="1"/>
      <protection/>
    </xf>
    <xf numFmtId="0" fontId="16" fillId="0" borderId="20" xfId="67" applyFont="1" applyBorder="1" applyAlignment="1" applyProtection="1">
      <alignment horizontal="center" vertical="center"/>
      <protection/>
    </xf>
    <xf numFmtId="0" fontId="16" fillId="0" borderId="23" xfId="67" applyFont="1" applyBorder="1" applyAlignment="1" applyProtection="1">
      <alignment horizontal="center" vertical="center"/>
      <protection/>
    </xf>
    <xf numFmtId="0" fontId="16" fillId="0" borderId="24" xfId="67" applyFont="1" applyBorder="1" applyAlignment="1" applyProtection="1">
      <alignment horizontal="center" vertical="center"/>
      <protection/>
    </xf>
    <xf numFmtId="0" fontId="16" fillId="0" borderId="25" xfId="67" applyFont="1" applyBorder="1" applyAlignment="1" applyProtection="1">
      <alignment horizontal="center" vertical="center" wrapText="1"/>
      <protection/>
    </xf>
    <xf numFmtId="0" fontId="16" fillId="0" borderId="21" xfId="67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3" fillId="0" borderId="9" xfId="0" applyNumberFormat="1" applyFont="1" applyFill="1" applyBorder="1" applyAlignment="1" applyProtection="1">
      <alignment horizontal="left" vertical="center" wrapText="1"/>
      <protection/>
    </xf>
    <xf numFmtId="4" fontId="13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16" fillId="0" borderId="26" xfId="67" applyFont="1" applyBorder="1" applyAlignment="1" applyProtection="1">
      <alignment horizontal="center" vertical="center"/>
      <protection/>
    </xf>
    <xf numFmtId="0" fontId="16" fillId="0" borderId="20" xfId="67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vertical="center" wrapText="1"/>
    </xf>
    <xf numFmtId="4" fontId="13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4" fontId="13" fillId="0" borderId="21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0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tabSelected="1" workbookViewId="0" topLeftCell="A1">
      <selection activeCell="L25" sqref="L25"/>
    </sheetView>
  </sheetViews>
  <sheetFormatPr defaultColWidth="9.16015625" defaultRowHeight="19.5" customHeight="1"/>
  <cols>
    <col min="1" max="1" width="49.5" style="19" customWidth="1"/>
    <col min="2" max="2" width="24.3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64" customFormat="1" ht="14.25" customHeight="1">
      <c r="D1" s="34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33" t="s">
        <v>1</v>
      </c>
      <c r="B2" s="73"/>
      <c r="C2" s="73"/>
      <c r="D2" s="73"/>
    </row>
    <row r="3" spans="1:4" ht="14.25" customHeight="1">
      <c r="A3" s="1" t="s">
        <v>2</v>
      </c>
      <c r="D3" s="34" t="s">
        <v>3</v>
      </c>
    </row>
    <row r="4" spans="1:4" ht="12" customHeight="1">
      <c r="A4" s="75" t="s">
        <v>4</v>
      </c>
      <c r="B4" s="76"/>
      <c r="C4" s="40" t="s">
        <v>5</v>
      </c>
      <c r="D4" s="42"/>
    </row>
    <row r="5" spans="1:4" ht="12" customHeight="1">
      <c r="A5" s="43" t="s">
        <v>6</v>
      </c>
      <c r="B5" s="46" t="s">
        <v>7</v>
      </c>
      <c r="C5" s="78" t="s">
        <v>8</v>
      </c>
      <c r="D5" s="47" t="s">
        <v>7</v>
      </c>
    </row>
    <row r="6" spans="1:4" ht="12.75" customHeight="1">
      <c r="A6" s="134" t="s">
        <v>9</v>
      </c>
      <c r="B6" s="135">
        <v>689.97</v>
      </c>
      <c r="C6" s="136" t="s">
        <v>10</v>
      </c>
      <c r="D6" s="84"/>
    </row>
    <row r="7" spans="1:6" ht="12.75" customHeight="1">
      <c r="A7" s="137" t="s">
        <v>11</v>
      </c>
      <c r="B7" s="135">
        <v>689.97</v>
      </c>
      <c r="C7" s="136" t="s">
        <v>12</v>
      </c>
      <c r="D7" s="84"/>
      <c r="E7" s="64"/>
      <c r="F7" s="64"/>
    </row>
    <row r="8" spans="1:5" ht="12.75" customHeight="1">
      <c r="A8" s="138" t="s">
        <v>13</v>
      </c>
      <c r="B8" s="50"/>
      <c r="C8" s="136" t="s">
        <v>14</v>
      </c>
      <c r="D8" s="84"/>
      <c r="E8" s="64"/>
    </row>
    <row r="9" spans="1:5" ht="12" customHeight="1">
      <c r="A9" s="139" t="s">
        <v>15</v>
      </c>
      <c r="B9" s="50">
        <v>0</v>
      </c>
      <c r="C9" s="136" t="s">
        <v>16</v>
      </c>
      <c r="D9" s="140">
        <v>623.26</v>
      </c>
      <c r="E9" s="64"/>
    </row>
    <row r="10" spans="1:5" ht="12" customHeight="1">
      <c r="A10" s="141" t="s">
        <v>17</v>
      </c>
      <c r="B10" s="142"/>
      <c r="C10" s="136" t="s">
        <v>18</v>
      </c>
      <c r="D10" s="84"/>
      <c r="E10" s="64"/>
    </row>
    <row r="11" spans="1:6" ht="12" customHeight="1">
      <c r="A11" s="143" t="s">
        <v>19</v>
      </c>
      <c r="B11" s="144">
        <v>0</v>
      </c>
      <c r="C11" s="145" t="s">
        <v>20</v>
      </c>
      <c r="D11" s="84"/>
      <c r="E11" s="64"/>
      <c r="F11" s="64"/>
    </row>
    <row r="12" spans="1:6" ht="12" customHeight="1">
      <c r="A12" s="146" t="s">
        <v>21</v>
      </c>
      <c r="B12" s="144">
        <v>0</v>
      </c>
      <c r="C12" s="147" t="s">
        <v>22</v>
      </c>
      <c r="D12" s="84"/>
      <c r="E12" s="64"/>
      <c r="F12" s="64"/>
    </row>
    <row r="13" spans="1:7" ht="12" customHeight="1">
      <c r="A13" s="146" t="s">
        <v>23</v>
      </c>
      <c r="B13" s="50">
        <v>0</v>
      </c>
      <c r="C13" s="145" t="s">
        <v>24</v>
      </c>
      <c r="D13" s="140">
        <v>66.71</v>
      </c>
      <c r="E13" s="64"/>
      <c r="F13" s="64"/>
      <c r="G13" s="64"/>
    </row>
    <row r="14" spans="1:6" ht="12" customHeight="1">
      <c r="A14" s="146" t="s">
        <v>25</v>
      </c>
      <c r="B14" s="148">
        <v>0</v>
      </c>
      <c r="C14" s="136" t="s">
        <v>26</v>
      </c>
      <c r="D14" s="84">
        <v>0</v>
      </c>
      <c r="E14" s="64"/>
      <c r="F14" s="64"/>
    </row>
    <row r="15" spans="1:6" ht="12" customHeight="1">
      <c r="A15" s="146" t="s">
        <v>27</v>
      </c>
      <c r="B15" s="148">
        <v>0</v>
      </c>
      <c r="C15" s="136" t="s">
        <v>28</v>
      </c>
      <c r="D15" s="84">
        <v>0</v>
      </c>
      <c r="E15" s="64"/>
      <c r="F15" s="64"/>
    </row>
    <row r="16" spans="1:6" ht="12" customHeight="1">
      <c r="A16" s="146" t="s">
        <v>29</v>
      </c>
      <c r="B16" s="148"/>
      <c r="C16" s="136" t="s">
        <v>30</v>
      </c>
      <c r="D16" s="84">
        <v>0</v>
      </c>
      <c r="E16" s="64"/>
      <c r="F16" s="64"/>
    </row>
    <row r="17" spans="1:6" ht="12" customHeight="1">
      <c r="A17" s="146"/>
      <c r="B17" s="50"/>
      <c r="C17" s="136" t="s">
        <v>31</v>
      </c>
      <c r="D17" s="84">
        <v>0</v>
      </c>
      <c r="E17" s="64"/>
      <c r="F17" s="64"/>
    </row>
    <row r="18" spans="1:6" ht="12" customHeight="1">
      <c r="A18" s="146"/>
      <c r="B18" s="50"/>
      <c r="C18" s="136" t="s">
        <v>32</v>
      </c>
      <c r="D18" s="84">
        <v>0</v>
      </c>
      <c r="E18" s="64"/>
      <c r="F18" s="64"/>
    </row>
    <row r="19" spans="1:9" ht="12" customHeight="1">
      <c r="A19" s="146"/>
      <c r="B19" s="50"/>
      <c r="C19" s="136" t="s">
        <v>33</v>
      </c>
      <c r="D19" s="84">
        <v>0</v>
      </c>
      <c r="E19" s="64"/>
      <c r="F19" s="64"/>
      <c r="G19" s="64"/>
      <c r="H19" s="64"/>
      <c r="I19" s="64"/>
    </row>
    <row r="20" spans="1:10" ht="12" customHeight="1">
      <c r="A20" s="146"/>
      <c r="B20" s="149"/>
      <c r="C20" s="136" t="s">
        <v>34</v>
      </c>
      <c r="D20" s="84">
        <v>0</v>
      </c>
      <c r="E20" s="64"/>
      <c r="F20" s="64"/>
      <c r="G20" s="64"/>
      <c r="H20" s="64"/>
      <c r="I20" s="64"/>
      <c r="J20" s="64"/>
    </row>
    <row r="21" spans="1:10" ht="12" customHeight="1">
      <c r="A21" s="146" t="s">
        <v>35</v>
      </c>
      <c r="B21" s="149"/>
      <c r="C21" s="136" t="s">
        <v>36</v>
      </c>
      <c r="D21" s="84">
        <v>0</v>
      </c>
      <c r="E21" s="64"/>
      <c r="F21" s="64"/>
      <c r="G21" s="64"/>
      <c r="H21" s="64"/>
      <c r="I21" s="64"/>
      <c r="J21" s="64"/>
    </row>
    <row r="22" spans="1:9" ht="12" customHeight="1">
      <c r="A22" s="146" t="s">
        <v>37</v>
      </c>
      <c r="B22" s="149"/>
      <c r="C22" s="136" t="s">
        <v>38</v>
      </c>
      <c r="D22" s="84">
        <v>0</v>
      </c>
      <c r="F22" s="64"/>
      <c r="G22" s="64"/>
      <c r="H22" s="64"/>
      <c r="I22" s="64"/>
    </row>
    <row r="23" spans="1:9" ht="12" customHeight="1">
      <c r="A23" s="146" t="s">
        <v>39</v>
      </c>
      <c r="B23" s="149"/>
      <c r="C23" s="136" t="s">
        <v>40</v>
      </c>
      <c r="D23" s="84">
        <v>0</v>
      </c>
      <c r="E23" s="64"/>
      <c r="F23" s="64"/>
      <c r="G23" s="64"/>
      <c r="H23" s="64"/>
      <c r="I23" s="64"/>
    </row>
    <row r="24" spans="1:9" ht="12" customHeight="1">
      <c r="A24" s="146" t="s">
        <v>41</v>
      </c>
      <c r="B24" s="149"/>
      <c r="C24" s="136" t="s">
        <v>42</v>
      </c>
      <c r="D24" s="84">
        <v>0</v>
      </c>
      <c r="E24" s="64"/>
      <c r="F24" s="64"/>
      <c r="G24" s="64"/>
      <c r="H24" s="64"/>
      <c r="I24" s="64"/>
    </row>
    <row r="25" spans="1:8" ht="12" customHeight="1">
      <c r="A25" s="146" t="s">
        <v>43</v>
      </c>
      <c r="B25" s="149"/>
      <c r="C25" s="136" t="s">
        <v>44</v>
      </c>
      <c r="D25" s="84">
        <v>0</v>
      </c>
      <c r="E25" s="64"/>
      <c r="F25" s="64"/>
      <c r="G25" s="64"/>
      <c r="H25" s="64"/>
    </row>
    <row r="26" spans="1:8" ht="12" customHeight="1">
      <c r="A26" s="99"/>
      <c r="B26" s="149"/>
      <c r="C26" s="136" t="s">
        <v>45</v>
      </c>
      <c r="D26" s="103">
        <v>0</v>
      </c>
      <c r="E26" s="64"/>
      <c r="F26" s="64"/>
      <c r="G26" s="64"/>
      <c r="H26" s="64"/>
    </row>
    <row r="27" spans="1:8" ht="12" customHeight="1">
      <c r="A27" s="99"/>
      <c r="B27" s="149"/>
      <c r="C27" s="136" t="s">
        <v>46</v>
      </c>
      <c r="D27" s="103">
        <v>0</v>
      </c>
      <c r="E27" s="64"/>
      <c r="F27" s="64"/>
      <c r="G27" s="64"/>
      <c r="H27" s="64"/>
    </row>
    <row r="28" spans="1:7" ht="12" customHeight="1">
      <c r="A28" s="99"/>
      <c r="B28" s="149"/>
      <c r="C28" s="136" t="s">
        <v>47</v>
      </c>
      <c r="D28" s="103">
        <v>0</v>
      </c>
      <c r="E28" s="64"/>
      <c r="F28" s="64"/>
      <c r="G28" s="64"/>
    </row>
    <row r="29" spans="1:7" ht="12" customHeight="1">
      <c r="A29" s="99"/>
      <c r="B29" s="149"/>
      <c r="C29" s="150" t="s">
        <v>48</v>
      </c>
      <c r="D29" s="103">
        <v>0</v>
      </c>
      <c r="E29" s="64"/>
      <c r="F29" s="64"/>
      <c r="G29" s="64"/>
    </row>
    <row r="30" spans="1:7" ht="12" customHeight="1">
      <c r="A30" s="99"/>
      <c r="B30" s="149"/>
      <c r="C30" s="150" t="s">
        <v>49</v>
      </c>
      <c r="D30" s="103">
        <v>0</v>
      </c>
      <c r="E30" s="64"/>
      <c r="F30" s="64"/>
      <c r="G30" s="64"/>
    </row>
    <row r="31" spans="1:6" ht="12" customHeight="1">
      <c r="A31" s="151"/>
      <c r="B31" s="149"/>
      <c r="C31" s="150" t="s">
        <v>50</v>
      </c>
      <c r="D31" s="103">
        <v>0</v>
      </c>
      <c r="E31" s="64"/>
      <c r="F31" s="64"/>
    </row>
    <row r="32" spans="1:6" ht="12" customHeight="1">
      <c r="A32" s="151"/>
      <c r="B32" s="149"/>
      <c r="C32" s="150" t="s">
        <v>51</v>
      </c>
      <c r="D32" s="103">
        <v>0</v>
      </c>
      <c r="E32" s="64"/>
      <c r="F32" s="64"/>
    </row>
    <row r="33" spans="1:6" ht="12" customHeight="1">
      <c r="A33" s="151"/>
      <c r="B33" s="149"/>
      <c r="C33" s="150"/>
      <c r="D33" s="103"/>
      <c r="E33" s="64"/>
      <c r="F33" s="64"/>
    </row>
    <row r="34" spans="1:6" ht="12" customHeight="1">
      <c r="A34" s="152" t="s">
        <v>52</v>
      </c>
      <c r="B34" s="149"/>
      <c r="C34" s="105" t="s">
        <v>53</v>
      </c>
      <c r="D34" s="103">
        <v>0</v>
      </c>
      <c r="E34" s="64"/>
      <c r="F34" s="64"/>
    </row>
    <row r="35" spans="1:4" ht="12" customHeight="1">
      <c r="A35" s="146" t="s">
        <v>54</v>
      </c>
      <c r="B35" s="153">
        <f>SUM(B6,B11,B12,B13,B14,B15)</f>
        <v>689.97</v>
      </c>
      <c r="C35" s="99" t="s">
        <v>55</v>
      </c>
      <c r="D35" s="154">
        <f>SUM(D6:D34)</f>
        <v>689.97</v>
      </c>
    </row>
    <row r="36" spans="1:4" ht="12" customHeight="1">
      <c r="A36" s="155" t="s">
        <v>56</v>
      </c>
      <c r="B36" s="156">
        <v>0</v>
      </c>
      <c r="C36" s="100"/>
      <c r="D36" s="157"/>
    </row>
    <row r="37" spans="1:4" ht="12" customHeight="1">
      <c r="A37" s="155" t="s">
        <v>57</v>
      </c>
      <c r="B37" s="158"/>
      <c r="C37" s="100"/>
      <c r="D37" s="154"/>
    </row>
    <row r="38" spans="1:4" ht="12" customHeight="1">
      <c r="A38" s="155" t="s">
        <v>58</v>
      </c>
      <c r="B38" s="156"/>
      <c r="C38" s="100"/>
      <c r="D38" s="154"/>
    </row>
    <row r="39" spans="1:4" ht="12" customHeight="1">
      <c r="A39" s="155" t="s">
        <v>59</v>
      </c>
      <c r="B39" s="156">
        <v>6.5</v>
      </c>
      <c r="C39" s="151"/>
      <c r="D39" s="154"/>
    </row>
    <row r="40" spans="1:4" ht="12" customHeight="1">
      <c r="A40" s="159" t="s">
        <v>60</v>
      </c>
      <c r="B40" s="160">
        <f>SUM(B35,B36,B37)</f>
        <v>689.97</v>
      </c>
      <c r="C40" s="99" t="s">
        <v>61</v>
      </c>
      <c r="D40" s="154">
        <f>SUM(D35,D36)</f>
        <v>689.97</v>
      </c>
    </row>
    <row r="41" spans="1:254" ht="19.5" customHeight="1">
      <c r="A41"/>
      <c r="B41"/>
      <c r="C41" s="64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6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W17" sqref="W17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272</v>
      </c>
    </row>
    <row r="2" spans="1:8" ht="47.25" customHeight="1">
      <c r="A2" s="2" t="s">
        <v>273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274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275</v>
      </c>
      <c r="B4" s="3"/>
      <c r="C4" s="3"/>
      <c r="D4" s="3"/>
      <c r="E4" s="3"/>
      <c r="F4" s="3"/>
      <c r="G4" s="3"/>
      <c r="H4" s="3"/>
    </row>
    <row r="5" spans="1:8" ht="25.5" customHeight="1">
      <c r="A5" s="3" t="s">
        <v>276</v>
      </c>
      <c r="B5" s="3"/>
      <c r="C5" s="3"/>
      <c r="D5" s="3"/>
      <c r="E5" s="3" t="s">
        <v>277</v>
      </c>
      <c r="F5" s="3"/>
      <c r="G5" s="3"/>
      <c r="H5" s="3"/>
    </row>
    <row r="6" spans="1:8" ht="25.5" customHeight="1">
      <c r="A6" s="3" t="s">
        <v>278</v>
      </c>
      <c r="B6" s="3"/>
      <c r="C6" s="3"/>
      <c r="D6" s="3"/>
      <c r="E6" s="3" t="s">
        <v>279</v>
      </c>
      <c r="F6" s="3"/>
      <c r="G6" s="3"/>
      <c r="H6" s="3"/>
    </row>
    <row r="7" spans="1:8" ht="25.5" customHeight="1">
      <c r="A7" s="3"/>
      <c r="B7" s="3"/>
      <c r="C7" s="3"/>
      <c r="D7" s="3"/>
      <c r="E7" s="3"/>
      <c r="F7" s="3"/>
      <c r="G7" s="3"/>
      <c r="H7" s="3"/>
    </row>
    <row r="8" spans="1:8" ht="25.5" customHeight="1">
      <c r="A8" s="3" t="s">
        <v>280</v>
      </c>
      <c r="B8" s="3"/>
      <c r="C8" s="3" t="s">
        <v>281</v>
      </c>
      <c r="D8" s="3"/>
      <c r="E8" s="3"/>
      <c r="F8" s="3"/>
      <c r="G8" s="3"/>
      <c r="H8" s="3"/>
    </row>
    <row r="9" spans="1:8" ht="25.5" customHeight="1">
      <c r="A9" s="3"/>
      <c r="B9" s="3"/>
      <c r="C9" s="3" t="s">
        <v>282</v>
      </c>
      <c r="D9" s="3"/>
      <c r="E9" s="3"/>
      <c r="F9" s="3"/>
      <c r="G9" s="3"/>
      <c r="H9" s="3"/>
    </row>
    <row r="10" spans="1:8" ht="25.5" customHeight="1">
      <c r="A10" s="3"/>
      <c r="B10" s="3"/>
      <c r="C10" s="3" t="s">
        <v>230</v>
      </c>
      <c r="D10" s="3"/>
      <c r="E10" s="3"/>
      <c r="F10" s="3"/>
      <c r="G10" s="3"/>
      <c r="H10" s="3"/>
    </row>
    <row r="11" spans="1:8" ht="25.5" customHeight="1">
      <c r="A11" s="4" t="s">
        <v>283</v>
      </c>
      <c r="B11" s="3" t="s">
        <v>284</v>
      </c>
      <c r="C11" s="3"/>
      <c r="D11" s="3"/>
      <c r="E11" s="3"/>
      <c r="F11" s="3"/>
      <c r="G11" s="3"/>
      <c r="H11" s="3"/>
    </row>
    <row r="12" spans="1:8" ht="25.5" customHeight="1">
      <c r="A12" s="4"/>
      <c r="B12" s="3"/>
      <c r="C12" s="3"/>
      <c r="D12" s="3"/>
      <c r="E12" s="3"/>
      <c r="F12" s="3"/>
      <c r="G12" s="3"/>
      <c r="H12" s="3"/>
    </row>
    <row r="13" spans="1:8" ht="25.5" customHeight="1">
      <c r="A13" s="3" t="s">
        <v>252</v>
      </c>
      <c r="B13" s="5" t="s">
        <v>253</v>
      </c>
      <c r="C13" s="3" t="s">
        <v>254</v>
      </c>
      <c r="D13" s="3"/>
      <c r="E13" s="3"/>
      <c r="F13" s="3"/>
      <c r="G13" s="5" t="s">
        <v>285</v>
      </c>
      <c r="H13" s="5"/>
    </row>
    <row r="14" spans="1:8" ht="33.75" customHeight="1">
      <c r="A14" s="6" t="s">
        <v>257</v>
      </c>
      <c r="B14" s="7" t="s">
        <v>258</v>
      </c>
      <c r="C14" s="8"/>
      <c r="D14" s="9"/>
      <c r="E14" s="9"/>
      <c r="F14" s="10"/>
      <c r="G14" s="11"/>
      <c r="H14" s="11"/>
    </row>
    <row r="15" spans="1:8" ht="33.75" customHeight="1">
      <c r="A15" s="12"/>
      <c r="B15" s="13" t="s">
        <v>260</v>
      </c>
      <c r="C15" s="8"/>
      <c r="D15" s="9"/>
      <c r="E15" s="9"/>
      <c r="F15" s="10"/>
      <c r="G15" s="11"/>
      <c r="H15" s="11"/>
    </row>
    <row r="16" spans="1:8" ht="33.75" customHeight="1">
      <c r="A16" s="12"/>
      <c r="B16" s="13" t="s">
        <v>261</v>
      </c>
      <c r="C16" s="8"/>
      <c r="D16" s="9"/>
      <c r="E16" s="9"/>
      <c r="F16" s="10"/>
      <c r="G16" s="11"/>
      <c r="H16" s="11"/>
    </row>
    <row r="17" spans="1:8" ht="33.75" customHeight="1">
      <c r="A17" s="14"/>
      <c r="B17" s="13" t="s">
        <v>262</v>
      </c>
      <c r="C17" s="8"/>
      <c r="D17" s="9"/>
      <c r="E17" s="9"/>
      <c r="F17" s="10"/>
      <c r="G17" s="11"/>
      <c r="H17" s="11"/>
    </row>
    <row r="18" spans="1:8" ht="33.75" customHeight="1">
      <c r="A18" s="15" t="s">
        <v>263</v>
      </c>
      <c r="B18" s="13" t="s">
        <v>264</v>
      </c>
      <c r="C18" s="8"/>
      <c r="D18" s="9"/>
      <c r="E18" s="9"/>
      <c r="F18" s="10"/>
      <c r="G18" s="11"/>
      <c r="H18" s="11"/>
    </row>
    <row r="19" spans="1:8" ht="33.75" customHeight="1">
      <c r="A19" s="16"/>
      <c r="B19" s="13" t="s">
        <v>265</v>
      </c>
      <c r="C19" s="8"/>
      <c r="D19" s="9"/>
      <c r="E19" s="9"/>
      <c r="F19" s="10"/>
      <c r="G19" s="11"/>
      <c r="H19" s="11"/>
    </row>
    <row r="20" spans="1:8" ht="33.75" customHeight="1">
      <c r="A20" s="16"/>
      <c r="B20" s="13" t="s">
        <v>266</v>
      </c>
      <c r="C20" s="8"/>
      <c r="D20" s="9"/>
      <c r="E20" s="9"/>
      <c r="F20" s="10"/>
      <c r="G20" s="11"/>
      <c r="H20" s="11"/>
    </row>
    <row r="21" spans="1:8" ht="33.75" customHeight="1">
      <c r="A21" s="17"/>
      <c r="B21" s="13" t="s">
        <v>267</v>
      </c>
      <c r="C21" s="8"/>
      <c r="D21" s="9"/>
      <c r="E21" s="9"/>
      <c r="F21" s="10"/>
      <c r="G21" s="11"/>
      <c r="H21" s="11"/>
    </row>
    <row r="22" spans="1:8" ht="33.75" customHeight="1">
      <c r="A22" s="13" t="s">
        <v>268</v>
      </c>
      <c r="B22" s="18" t="s">
        <v>286</v>
      </c>
      <c r="C22" s="8"/>
      <c r="D22" s="9"/>
      <c r="E22" s="9"/>
      <c r="F22" s="10"/>
      <c r="G22" s="11"/>
      <c r="H22" s="11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8:B10"/>
    <mergeCell ref="A6:B7"/>
    <mergeCell ref="C6:D7"/>
    <mergeCell ref="E6:F7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11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34" t="s">
        <v>62</v>
      </c>
    </row>
    <row r="2" spans="1:15" ht="29.25" customHeight="1">
      <c r="A2" s="114" t="s">
        <v>63</v>
      </c>
      <c r="B2" s="115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27.75" customHeight="1">
      <c r="A3" s="64" t="s">
        <v>2</v>
      </c>
      <c r="O3" t="s">
        <v>3</v>
      </c>
    </row>
    <row r="4" spans="1:15" ht="42" customHeight="1">
      <c r="A4" s="116" t="s">
        <v>64</v>
      </c>
      <c r="B4" s="116" t="s">
        <v>65</v>
      </c>
      <c r="C4" s="116" t="s">
        <v>66</v>
      </c>
      <c r="D4" s="117" t="s">
        <v>67</v>
      </c>
      <c r="E4" s="118" t="s">
        <v>68</v>
      </c>
      <c r="F4" s="119"/>
      <c r="G4" s="119"/>
      <c r="H4" s="119"/>
      <c r="I4" s="131"/>
      <c r="J4" s="117" t="s">
        <v>69</v>
      </c>
      <c r="K4" s="117" t="s">
        <v>70</v>
      </c>
      <c r="L4" s="132" t="s">
        <v>71</v>
      </c>
      <c r="M4" s="132" t="s">
        <v>72</v>
      </c>
      <c r="N4" s="117" t="s">
        <v>73</v>
      </c>
      <c r="O4" s="117" t="s">
        <v>74</v>
      </c>
    </row>
    <row r="5" spans="1:15" ht="40.5" customHeight="1">
      <c r="A5" s="120"/>
      <c r="B5" s="120"/>
      <c r="C5" s="120"/>
      <c r="D5" s="121"/>
      <c r="E5" s="122" t="s">
        <v>75</v>
      </c>
      <c r="F5" s="122" t="s">
        <v>76</v>
      </c>
      <c r="G5" s="122" t="s">
        <v>77</v>
      </c>
      <c r="H5" s="122" t="s">
        <v>78</v>
      </c>
      <c r="I5" s="122" t="s">
        <v>79</v>
      </c>
      <c r="J5" s="121"/>
      <c r="K5" s="121"/>
      <c r="L5" s="132"/>
      <c r="M5" s="132"/>
      <c r="N5" s="121"/>
      <c r="O5" s="121"/>
    </row>
    <row r="6" spans="1:15" ht="21" customHeight="1">
      <c r="A6" s="123" t="s">
        <v>80</v>
      </c>
      <c r="B6" s="123" t="s">
        <v>80</v>
      </c>
      <c r="C6" s="124">
        <v>1</v>
      </c>
      <c r="D6" s="125">
        <f aca="true" t="shared" si="0" ref="D6:O6">C6+1</f>
        <v>2</v>
      </c>
      <c r="E6" s="125">
        <f t="shared" si="0"/>
        <v>3</v>
      </c>
      <c r="F6" s="125">
        <f t="shared" si="0"/>
        <v>4</v>
      </c>
      <c r="G6" s="125">
        <f t="shared" si="0"/>
        <v>5</v>
      </c>
      <c r="H6" s="125">
        <f t="shared" si="0"/>
        <v>6</v>
      </c>
      <c r="I6" s="125">
        <f t="shared" si="0"/>
        <v>7</v>
      </c>
      <c r="J6" s="125">
        <f t="shared" si="0"/>
        <v>8</v>
      </c>
      <c r="K6" s="125">
        <f t="shared" si="0"/>
        <v>9</v>
      </c>
      <c r="L6" s="125">
        <f t="shared" si="0"/>
        <v>10</v>
      </c>
      <c r="M6" s="125">
        <f t="shared" si="0"/>
        <v>11</v>
      </c>
      <c r="N6" s="125">
        <f t="shared" si="0"/>
        <v>12</v>
      </c>
      <c r="O6" s="125">
        <f t="shared" si="0"/>
        <v>13</v>
      </c>
    </row>
    <row r="7" spans="1:15" ht="26.25" customHeight="1">
      <c r="A7" s="126" t="s">
        <v>81</v>
      </c>
      <c r="B7" s="126" t="s">
        <v>66</v>
      </c>
      <c r="C7" s="127">
        <v>696.47</v>
      </c>
      <c r="D7" s="127">
        <v>6.5</v>
      </c>
      <c r="E7" s="127">
        <v>689.97</v>
      </c>
      <c r="F7" s="127">
        <v>689.97</v>
      </c>
      <c r="G7" s="128"/>
      <c r="H7" s="128"/>
      <c r="I7" s="128"/>
      <c r="J7" s="128"/>
      <c r="K7" s="128"/>
      <c r="L7" s="128"/>
      <c r="M7" s="128"/>
      <c r="N7" s="128"/>
      <c r="O7" s="128"/>
    </row>
    <row r="8" spans="1:16" ht="26.25" customHeight="1">
      <c r="A8" s="126" t="s">
        <v>82</v>
      </c>
      <c r="B8" s="126" t="s">
        <v>83</v>
      </c>
      <c r="C8" s="127">
        <v>623.26</v>
      </c>
      <c r="D8" s="127"/>
      <c r="E8" s="127">
        <v>623.26</v>
      </c>
      <c r="F8" s="127">
        <v>623.26</v>
      </c>
      <c r="G8" s="128"/>
      <c r="H8" s="128"/>
      <c r="I8" s="128"/>
      <c r="J8" s="128"/>
      <c r="K8" s="128"/>
      <c r="L8" s="128"/>
      <c r="M8" s="128"/>
      <c r="N8" s="128"/>
      <c r="O8" s="128"/>
      <c r="P8" s="64"/>
    </row>
    <row r="9" spans="1:15" ht="26.25" customHeight="1">
      <c r="A9" s="126" t="s">
        <v>84</v>
      </c>
      <c r="B9" s="126" t="s">
        <v>85</v>
      </c>
      <c r="C9" s="127">
        <v>623.26</v>
      </c>
      <c r="D9" s="127"/>
      <c r="E9" s="127">
        <v>623.26</v>
      </c>
      <c r="F9" s="127">
        <v>623.26</v>
      </c>
      <c r="G9" s="128"/>
      <c r="H9" s="128"/>
      <c r="I9" s="128"/>
      <c r="J9" s="128"/>
      <c r="K9" s="128"/>
      <c r="L9" s="128"/>
      <c r="M9" s="128"/>
      <c r="N9" s="128"/>
      <c r="O9" s="128"/>
    </row>
    <row r="10" spans="1:15" ht="31.5" customHeight="1">
      <c r="A10" s="126" t="s">
        <v>86</v>
      </c>
      <c r="B10" s="126" t="s">
        <v>87</v>
      </c>
      <c r="C10" s="127">
        <v>488.86</v>
      </c>
      <c r="D10" s="127"/>
      <c r="E10" s="127">
        <v>488.86</v>
      </c>
      <c r="F10" s="127">
        <v>488.86</v>
      </c>
      <c r="G10" s="129"/>
      <c r="H10" s="129"/>
      <c r="I10" s="129"/>
      <c r="J10" s="129"/>
      <c r="K10" s="129"/>
      <c r="L10" s="129"/>
      <c r="M10" s="129"/>
      <c r="N10" s="129"/>
      <c r="O10" s="129"/>
    </row>
    <row r="11" spans="1:15" ht="33.75" customHeight="1">
      <c r="A11" s="126" t="s">
        <v>88</v>
      </c>
      <c r="B11" s="126" t="s">
        <v>89</v>
      </c>
      <c r="C11" s="127">
        <v>134.4</v>
      </c>
      <c r="D11" s="127"/>
      <c r="E11" s="127">
        <v>134.4</v>
      </c>
      <c r="F11" s="127">
        <v>134.4</v>
      </c>
      <c r="G11" s="129"/>
      <c r="H11" s="129"/>
      <c r="I11" s="129"/>
      <c r="J11" s="129"/>
      <c r="K11" s="129"/>
      <c r="L11" s="129"/>
      <c r="M11" s="129"/>
      <c r="N11" s="129"/>
      <c r="O11" s="130"/>
    </row>
    <row r="12" spans="1:15" ht="26.25" customHeight="1">
      <c r="A12" s="126" t="s">
        <v>90</v>
      </c>
      <c r="B12" s="126" t="s">
        <v>91</v>
      </c>
      <c r="C12" s="127">
        <v>66.71</v>
      </c>
      <c r="D12" s="127"/>
      <c r="E12" s="127">
        <v>66.71</v>
      </c>
      <c r="F12" s="127">
        <v>66.71</v>
      </c>
      <c r="G12" s="130"/>
      <c r="H12" s="129"/>
      <c r="I12" s="130"/>
      <c r="J12" s="129"/>
      <c r="K12" s="129"/>
      <c r="L12" s="129"/>
      <c r="M12" s="129"/>
      <c r="N12" s="129"/>
      <c r="O12" s="130"/>
    </row>
    <row r="13" spans="1:15" ht="26.25" customHeight="1">
      <c r="A13" s="126" t="s">
        <v>92</v>
      </c>
      <c r="B13" s="126" t="s">
        <v>93</v>
      </c>
      <c r="C13" s="127">
        <v>66.71</v>
      </c>
      <c r="D13" s="127"/>
      <c r="E13" s="127">
        <v>66.71</v>
      </c>
      <c r="F13" s="127">
        <v>66.71</v>
      </c>
      <c r="G13" s="130"/>
      <c r="H13" s="130"/>
      <c r="I13" s="130"/>
      <c r="J13" s="130"/>
      <c r="K13" s="129"/>
      <c r="L13" s="129"/>
      <c r="M13" s="129"/>
      <c r="N13" s="129"/>
      <c r="O13" s="130"/>
    </row>
    <row r="14" spans="1:15" ht="33" customHeight="1">
      <c r="A14" s="126" t="s">
        <v>94</v>
      </c>
      <c r="B14" s="126" t="s">
        <v>95</v>
      </c>
      <c r="C14" s="127">
        <v>66.71</v>
      </c>
      <c r="D14" s="127"/>
      <c r="E14" s="127">
        <v>66.71</v>
      </c>
      <c r="F14" s="127">
        <v>66.71</v>
      </c>
      <c r="G14" s="130"/>
      <c r="H14" s="130"/>
      <c r="I14" s="130"/>
      <c r="J14" s="130"/>
      <c r="K14" s="129"/>
      <c r="L14" s="130"/>
      <c r="M14" s="130"/>
      <c r="N14" s="129"/>
      <c r="O14" s="130"/>
    </row>
    <row r="15" spans="1:15" ht="26.25" customHeight="1">
      <c r="A15" s="126" t="s">
        <v>96</v>
      </c>
      <c r="B15" s="126" t="s">
        <v>48</v>
      </c>
      <c r="C15" s="127">
        <v>6.5</v>
      </c>
      <c r="D15" s="127">
        <v>6.5</v>
      </c>
      <c r="E15" s="127"/>
      <c r="F15" s="127"/>
      <c r="G15" s="130"/>
      <c r="H15" s="130"/>
      <c r="I15" s="130"/>
      <c r="J15" s="130"/>
      <c r="K15" s="130"/>
      <c r="L15" s="130"/>
      <c r="M15" s="129"/>
      <c r="N15" s="129"/>
      <c r="O15" s="130"/>
    </row>
    <row r="16" spans="1:15" ht="26.25" customHeight="1">
      <c r="A16" s="126" t="s">
        <v>97</v>
      </c>
      <c r="B16" s="126" t="s">
        <v>98</v>
      </c>
      <c r="C16" s="127">
        <v>6.5</v>
      </c>
      <c r="D16" s="127">
        <v>6.5</v>
      </c>
      <c r="E16" s="127"/>
      <c r="F16" s="127"/>
      <c r="G16" s="130"/>
      <c r="H16" s="130"/>
      <c r="I16" s="130"/>
      <c r="J16" s="130"/>
      <c r="K16" s="129"/>
      <c r="L16" s="129"/>
      <c r="M16" s="129"/>
      <c r="N16" s="130"/>
      <c r="O16" s="130"/>
    </row>
    <row r="17" spans="1:15" ht="39" customHeight="1">
      <c r="A17" s="126" t="s">
        <v>99</v>
      </c>
      <c r="B17" s="126" t="s">
        <v>100</v>
      </c>
      <c r="C17" s="127">
        <v>6.5</v>
      </c>
      <c r="D17" s="127">
        <v>6.5</v>
      </c>
      <c r="E17" s="127"/>
      <c r="F17" s="127"/>
      <c r="G17" s="130"/>
      <c r="H17" s="130"/>
      <c r="I17" s="130"/>
      <c r="J17" s="130"/>
      <c r="K17" s="130"/>
      <c r="L17" s="130"/>
      <c r="M17" s="130"/>
      <c r="N17" s="130"/>
      <c r="O17" s="130"/>
    </row>
    <row r="18" ht="21" customHeight="1"/>
    <row r="19" ht="21" customHeight="1"/>
    <row r="20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F6" sqref="F6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5"/>
      <c r="B1" s="65"/>
      <c r="C1" s="65"/>
      <c r="D1" s="65"/>
      <c r="E1" s="65"/>
      <c r="F1" s="65"/>
      <c r="G1" s="65"/>
      <c r="H1" s="34" t="s">
        <v>101</v>
      </c>
      <c r="I1" s="65"/>
      <c r="J1" s="65"/>
    </row>
    <row r="2" spans="1:10" ht="29.25" customHeight="1">
      <c r="A2" s="51" t="s">
        <v>102</v>
      </c>
      <c r="B2" s="51"/>
      <c r="C2" s="51"/>
      <c r="D2" s="51"/>
      <c r="E2" s="51"/>
      <c r="F2" s="51"/>
      <c r="G2" s="51"/>
      <c r="H2" s="51"/>
      <c r="I2" s="67"/>
      <c r="J2" s="67"/>
    </row>
    <row r="3" spans="1:10" ht="21" customHeight="1">
      <c r="A3" s="1" t="s">
        <v>2</v>
      </c>
      <c r="B3" s="19"/>
      <c r="C3" s="65"/>
      <c r="D3" s="65"/>
      <c r="E3" s="65"/>
      <c r="F3" s="65"/>
      <c r="G3" s="65"/>
      <c r="H3" s="68" t="s">
        <v>3</v>
      </c>
      <c r="I3" s="65"/>
      <c r="J3" s="65"/>
    </row>
    <row r="4" spans="1:10" ht="21" customHeight="1">
      <c r="A4" s="39" t="s">
        <v>103</v>
      </c>
      <c r="B4" s="39"/>
      <c r="C4" s="107" t="s">
        <v>66</v>
      </c>
      <c r="D4" s="108" t="s">
        <v>104</v>
      </c>
      <c r="E4" s="109" t="s">
        <v>105</v>
      </c>
      <c r="F4" s="110" t="s">
        <v>106</v>
      </c>
      <c r="G4" s="111" t="s">
        <v>107</v>
      </c>
      <c r="H4" s="112" t="s">
        <v>108</v>
      </c>
      <c r="I4" s="65"/>
      <c r="J4" s="65"/>
    </row>
    <row r="5" spans="1:10" ht="21" customHeight="1">
      <c r="A5" s="113" t="s">
        <v>109</v>
      </c>
      <c r="B5" s="43" t="s">
        <v>110</v>
      </c>
      <c r="C5" s="107"/>
      <c r="D5" s="108"/>
      <c r="E5" s="109"/>
      <c r="F5" s="110"/>
      <c r="G5" s="111"/>
      <c r="H5" s="112"/>
      <c r="I5" s="65"/>
      <c r="J5" s="65"/>
    </row>
    <row r="6" spans="1:10" ht="21" customHeight="1">
      <c r="A6" s="69" t="s">
        <v>80</v>
      </c>
      <c r="B6" s="69" t="s">
        <v>80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47">
        <f>F6+1</f>
        <v>5</v>
      </c>
      <c r="H6" s="70">
        <f>G6+1</f>
        <v>6</v>
      </c>
      <c r="I6" s="65"/>
      <c r="J6" s="65"/>
    </row>
    <row r="7" spans="1:10" ht="18.75" customHeight="1">
      <c r="A7" s="61" t="s">
        <v>81</v>
      </c>
      <c r="B7" s="61" t="s">
        <v>66</v>
      </c>
      <c r="C7" s="62">
        <v>696.47</v>
      </c>
      <c r="D7" s="62">
        <v>696.47</v>
      </c>
      <c r="E7" s="50"/>
      <c r="F7" s="50">
        <v>0</v>
      </c>
      <c r="G7" s="50">
        <v>0</v>
      </c>
      <c r="H7" s="50">
        <v>0</v>
      </c>
      <c r="I7" s="19"/>
      <c r="J7" s="65"/>
    </row>
    <row r="8" spans="1:10" ht="18.75" customHeight="1">
      <c r="A8" s="61" t="s">
        <v>82</v>
      </c>
      <c r="B8" s="61" t="s">
        <v>83</v>
      </c>
      <c r="C8" s="62">
        <v>623.26</v>
      </c>
      <c r="D8" s="62">
        <v>623.26</v>
      </c>
      <c r="E8" s="50"/>
      <c r="F8" s="50">
        <v>0</v>
      </c>
      <c r="G8" s="50">
        <v>0</v>
      </c>
      <c r="H8" s="50">
        <v>0</v>
      </c>
      <c r="I8" s="19"/>
      <c r="J8" s="19"/>
    </row>
    <row r="9" spans="1:10" ht="18.75" customHeight="1">
      <c r="A9" s="61" t="s">
        <v>84</v>
      </c>
      <c r="B9" s="61" t="s">
        <v>85</v>
      </c>
      <c r="C9" s="62">
        <v>623.26</v>
      </c>
      <c r="D9" s="62">
        <v>623.26</v>
      </c>
      <c r="E9" s="50"/>
      <c r="F9" s="50">
        <v>0</v>
      </c>
      <c r="G9" s="50">
        <v>0</v>
      </c>
      <c r="H9" s="50">
        <v>0</v>
      </c>
      <c r="I9" s="19"/>
      <c r="J9" s="19"/>
    </row>
    <row r="10" spans="1:10" ht="18.75" customHeight="1">
      <c r="A10" s="61" t="s">
        <v>86</v>
      </c>
      <c r="B10" s="61" t="s">
        <v>87</v>
      </c>
      <c r="C10" s="62">
        <v>488.86</v>
      </c>
      <c r="D10" s="62">
        <v>488.86</v>
      </c>
      <c r="E10" s="50"/>
      <c r="F10" s="50">
        <v>0</v>
      </c>
      <c r="G10" s="50">
        <v>0</v>
      </c>
      <c r="H10" s="50">
        <v>0</v>
      </c>
      <c r="I10" s="19"/>
      <c r="J10" s="65"/>
    </row>
    <row r="11" spans="1:10" ht="18.75" customHeight="1">
      <c r="A11" s="61" t="s">
        <v>88</v>
      </c>
      <c r="B11" s="61" t="s">
        <v>89</v>
      </c>
      <c r="C11" s="62">
        <v>134.4</v>
      </c>
      <c r="D11" s="62">
        <v>134.4</v>
      </c>
      <c r="E11" s="50"/>
      <c r="F11" s="50">
        <v>0</v>
      </c>
      <c r="G11" s="50">
        <v>0</v>
      </c>
      <c r="H11" s="50">
        <v>0</v>
      </c>
      <c r="I11" s="65"/>
      <c r="J11" s="65"/>
    </row>
    <row r="12" spans="1:10" ht="18.75" customHeight="1">
      <c r="A12" s="61" t="s">
        <v>90</v>
      </c>
      <c r="B12" s="61" t="s">
        <v>91</v>
      </c>
      <c r="C12" s="62">
        <v>66.71</v>
      </c>
      <c r="D12" s="62">
        <v>66.71</v>
      </c>
      <c r="E12" s="50"/>
      <c r="F12" s="50">
        <v>0</v>
      </c>
      <c r="G12" s="50">
        <v>0</v>
      </c>
      <c r="H12" s="50">
        <v>0</v>
      </c>
      <c r="I12" s="65"/>
      <c r="J12" s="65"/>
    </row>
    <row r="13" spans="1:10" ht="18.75" customHeight="1">
      <c r="A13" s="61" t="s">
        <v>92</v>
      </c>
      <c r="B13" s="61" t="s">
        <v>93</v>
      </c>
      <c r="C13" s="62">
        <v>66.71</v>
      </c>
      <c r="D13" s="62">
        <v>66.71</v>
      </c>
      <c r="E13" s="50"/>
      <c r="F13" s="50">
        <v>0</v>
      </c>
      <c r="G13" s="50">
        <v>0</v>
      </c>
      <c r="H13" s="50">
        <v>0</v>
      </c>
      <c r="I13" s="65"/>
      <c r="J13" s="65"/>
    </row>
    <row r="14" spans="1:10" ht="40.5" customHeight="1">
      <c r="A14" s="61" t="s">
        <v>94</v>
      </c>
      <c r="B14" s="61" t="s">
        <v>95</v>
      </c>
      <c r="C14" s="62">
        <v>66.71</v>
      </c>
      <c r="D14" s="62">
        <v>66.71</v>
      </c>
      <c r="E14" s="50"/>
      <c r="F14" s="50">
        <v>0</v>
      </c>
      <c r="G14" s="50">
        <v>0</v>
      </c>
      <c r="H14" s="50">
        <v>0</v>
      </c>
      <c r="I14" s="65"/>
      <c r="J14" s="65"/>
    </row>
    <row r="15" spans="1:10" ht="18.75" customHeight="1">
      <c r="A15" s="61" t="s">
        <v>96</v>
      </c>
      <c r="B15" s="61" t="s">
        <v>48</v>
      </c>
      <c r="C15" s="62">
        <v>6.5</v>
      </c>
      <c r="D15" s="62">
        <v>6.5</v>
      </c>
      <c r="E15" s="50"/>
      <c r="F15" s="50">
        <v>0</v>
      </c>
      <c r="G15" s="50">
        <v>0</v>
      </c>
      <c r="H15" s="50">
        <v>0</v>
      </c>
      <c r="I15" s="65"/>
      <c r="J15" s="65"/>
    </row>
    <row r="16" spans="1:10" ht="18.75" customHeight="1">
      <c r="A16" s="61" t="s">
        <v>97</v>
      </c>
      <c r="B16" s="61" t="s">
        <v>98</v>
      </c>
      <c r="C16" s="62">
        <v>6.5</v>
      </c>
      <c r="D16" s="62">
        <v>6.5</v>
      </c>
      <c r="E16" s="50"/>
      <c r="F16" s="50">
        <v>0</v>
      </c>
      <c r="G16" s="50">
        <v>0</v>
      </c>
      <c r="H16" s="50">
        <v>0</v>
      </c>
      <c r="I16" s="65"/>
      <c r="J16" s="65"/>
    </row>
    <row r="17" spans="1:8" ht="18.75" customHeight="1">
      <c r="A17" s="61" t="s">
        <v>99</v>
      </c>
      <c r="B17" s="61" t="s">
        <v>100</v>
      </c>
      <c r="C17" s="62">
        <v>6.5</v>
      </c>
      <c r="D17" s="62">
        <v>6.5</v>
      </c>
      <c r="E17" s="50"/>
      <c r="F17" s="50">
        <v>0</v>
      </c>
      <c r="G17" s="50">
        <v>0</v>
      </c>
      <c r="H17" s="50">
        <v>0</v>
      </c>
    </row>
    <row r="18" spans="1:10" ht="18.75" customHeight="1">
      <c r="A18" s="48"/>
      <c r="B18" s="48"/>
      <c r="C18" s="50"/>
      <c r="D18" s="50"/>
      <c r="E18" s="50"/>
      <c r="F18" s="50">
        <v>0</v>
      </c>
      <c r="G18" s="50">
        <v>0</v>
      </c>
      <c r="H18" s="50">
        <v>0</v>
      </c>
      <c r="I18" s="65"/>
      <c r="J18" s="65"/>
    </row>
    <row r="19" spans="1:8" ht="18.75" customHeight="1">
      <c r="A19" s="48"/>
      <c r="B19" s="48"/>
      <c r="C19" s="50"/>
      <c r="D19" s="50"/>
      <c r="E19" s="50"/>
      <c r="F19" s="50">
        <v>0</v>
      </c>
      <c r="G19" s="50">
        <v>0</v>
      </c>
      <c r="H19" s="50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19"/>
      <c r="B1" s="19"/>
      <c r="C1" s="19"/>
      <c r="D1" s="34"/>
      <c r="F1" s="34" t="s">
        <v>111</v>
      </c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</row>
    <row r="2" spans="1:254" ht="22.5" customHeight="1">
      <c r="A2" s="72" t="s">
        <v>112</v>
      </c>
      <c r="B2" s="73"/>
      <c r="C2" s="73"/>
      <c r="D2" s="73"/>
      <c r="E2" s="74"/>
      <c r="F2" s="74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</row>
    <row r="3" spans="1:254" ht="14.25" customHeight="1">
      <c r="A3" s="1" t="s">
        <v>2</v>
      </c>
      <c r="B3" s="19"/>
      <c r="C3" s="19"/>
      <c r="D3" s="34"/>
      <c r="F3" s="34" t="s">
        <v>3</v>
      </c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</row>
    <row r="4" spans="1:254" ht="13.5" customHeight="1">
      <c r="A4" s="75" t="s">
        <v>4</v>
      </c>
      <c r="B4" s="76"/>
      <c r="C4" s="40" t="s">
        <v>5</v>
      </c>
      <c r="D4" s="42"/>
      <c r="E4" s="77"/>
      <c r="F4" s="77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54" ht="13.5" customHeight="1">
      <c r="A5" s="43" t="s">
        <v>6</v>
      </c>
      <c r="B5" s="46" t="s">
        <v>7</v>
      </c>
      <c r="C5" s="78" t="s">
        <v>8</v>
      </c>
      <c r="D5" s="47" t="s">
        <v>66</v>
      </c>
      <c r="E5" s="79" t="s">
        <v>113</v>
      </c>
      <c r="F5" s="80" t="s">
        <v>114</v>
      </c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</row>
    <row r="6" spans="1:254" ht="13.5" customHeight="1">
      <c r="A6" s="81" t="s">
        <v>9</v>
      </c>
      <c r="B6" s="82">
        <v>689.97</v>
      </c>
      <c r="C6" s="83" t="s">
        <v>10</v>
      </c>
      <c r="D6" s="84"/>
      <c r="E6" s="85"/>
      <c r="F6" s="86">
        <v>0</v>
      </c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</row>
    <row r="7" spans="1:254" ht="13.5" customHeight="1">
      <c r="A7" s="87" t="s">
        <v>11</v>
      </c>
      <c r="B7" s="88">
        <v>689.97</v>
      </c>
      <c r="C7" s="83" t="s">
        <v>12</v>
      </c>
      <c r="D7" s="84"/>
      <c r="E7" s="85"/>
      <c r="F7" s="86">
        <v>0</v>
      </c>
      <c r="G7" s="64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ht="13.5" customHeight="1">
      <c r="A8" s="89" t="s">
        <v>13</v>
      </c>
      <c r="B8" s="90"/>
      <c r="C8" s="83" t="s">
        <v>14</v>
      </c>
      <c r="D8" s="84"/>
      <c r="E8" s="85"/>
      <c r="F8" s="86">
        <v>0</v>
      </c>
      <c r="G8" s="64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ht="13.5" customHeight="1">
      <c r="A9" s="91" t="s">
        <v>15</v>
      </c>
      <c r="B9" s="88"/>
      <c r="C9" s="83" t="s">
        <v>16</v>
      </c>
      <c r="D9" s="92">
        <v>623.26</v>
      </c>
      <c r="E9" s="92">
        <v>623.26</v>
      </c>
      <c r="F9" s="86">
        <v>0</v>
      </c>
      <c r="G9" s="64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13.5" customHeight="1">
      <c r="A10" s="93" t="s">
        <v>17</v>
      </c>
      <c r="B10" s="90"/>
      <c r="C10" s="83" t="s">
        <v>18</v>
      </c>
      <c r="D10" s="84"/>
      <c r="E10" s="85"/>
      <c r="F10" s="86">
        <v>0</v>
      </c>
      <c r="G10" s="64"/>
      <c r="H10" s="64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13.5" customHeight="1">
      <c r="A11" s="94" t="s">
        <v>19</v>
      </c>
      <c r="B11" s="82"/>
      <c r="C11" s="95" t="s">
        <v>20</v>
      </c>
      <c r="D11" s="84"/>
      <c r="E11" s="85"/>
      <c r="F11" s="86">
        <v>0</v>
      </c>
      <c r="G11" s="64"/>
      <c r="H11" s="64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13.5" customHeight="1">
      <c r="A12" s="96" t="s">
        <v>21</v>
      </c>
      <c r="B12" s="82"/>
      <c r="C12" s="97" t="s">
        <v>22</v>
      </c>
      <c r="D12" s="84"/>
      <c r="E12" s="85"/>
      <c r="F12" s="86">
        <v>0</v>
      </c>
      <c r="G12" s="64"/>
      <c r="H12" s="64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ht="13.5" customHeight="1">
      <c r="A13" s="96" t="s">
        <v>23</v>
      </c>
      <c r="B13" s="88"/>
      <c r="C13" s="95" t="s">
        <v>24</v>
      </c>
      <c r="D13" s="92">
        <v>66.71</v>
      </c>
      <c r="E13" s="92">
        <v>66.71</v>
      </c>
      <c r="F13" s="86">
        <v>0</v>
      </c>
      <c r="G13" s="64"/>
      <c r="H13" s="64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ht="13.5" customHeight="1">
      <c r="A14" s="96" t="s">
        <v>25</v>
      </c>
      <c r="B14" s="98"/>
      <c r="C14" s="83" t="s">
        <v>26</v>
      </c>
      <c r="D14" s="84"/>
      <c r="E14" s="85"/>
      <c r="F14" s="86">
        <v>0</v>
      </c>
      <c r="G14" s="64"/>
      <c r="H14" s="64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ht="13.5" customHeight="1">
      <c r="A15" s="96" t="s">
        <v>27</v>
      </c>
      <c r="B15" s="98"/>
      <c r="C15" s="83" t="s">
        <v>28</v>
      </c>
      <c r="D15" s="84"/>
      <c r="E15" s="85"/>
      <c r="F15" s="86">
        <v>0</v>
      </c>
      <c r="G15" s="64"/>
      <c r="H15" s="64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ht="13.5" customHeight="1">
      <c r="A16" s="96" t="s">
        <v>29</v>
      </c>
      <c r="B16" s="98"/>
      <c r="C16" s="83" t="s">
        <v>30</v>
      </c>
      <c r="D16" s="84"/>
      <c r="E16" s="85"/>
      <c r="F16" s="86">
        <v>0</v>
      </c>
      <c r="G16" s="64"/>
      <c r="H16" s="64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spans="1:254" ht="13.5" customHeight="1">
      <c r="A17" s="99"/>
      <c r="B17" s="88"/>
      <c r="C17" s="83" t="s">
        <v>31</v>
      </c>
      <c r="D17" s="84"/>
      <c r="E17" s="85"/>
      <c r="F17" s="86">
        <v>0</v>
      </c>
      <c r="G17" s="64"/>
      <c r="H17" s="64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13.5" customHeight="1">
      <c r="A18" s="99"/>
      <c r="B18" s="88"/>
      <c r="C18" s="83" t="s">
        <v>32</v>
      </c>
      <c r="D18" s="84"/>
      <c r="E18" s="85"/>
      <c r="F18" s="86">
        <v>0</v>
      </c>
      <c r="G18" s="64"/>
      <c r="H18" s="64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13.5" customHeight="1">
      <c r="A19" s="100"/>
      <c r="B19" s="88"/>
      <c r="C19" s="83" t="s">
        <v>33</v>
      </c>
      <c r="D19" s="84"/>
      <c r="E19" s="85"/>
      <c r="F19" s="86">
        <v>0</v>
      </c>
      <c r="G19" s="64"/>
      <c r="H19" s="64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13.5" customHeight="1">
      <c r="A20" s="99"/>
      <c r="B20" s="101"/>
      <c r="C20" s="83" t="s">
        <v>34</v>
      </c>
      <c r="D20" s="84"/>
      <c r="E20" s="85"/>
      <c r="F20" s="86">
        <v>0</v>
      </c>
      <c r="G20" s="64"/>
      <c r="H20" s="64"/>
      <c r="I20" s="64"/>
      <c r="J20" s="64"/>
      <c r="K20" s="64"/>
      <c r="M20" s="64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13.5" customHeight="1">
      <c r="A21" s="99"/>
      <c r="B21" s="101"/>
      <c r="C21" s="83" t="s">
        <v>36</v>
      </c>
      <c r="D21" s="84"/>
      <c r="E21" s="85"/>
      <c r="F21" s="86">
        <v>0</v>
      </c>
      <c r="G21" s="64"/>
      <c r="H21" s="64"/>
      <c r="I21" s="64"/>
      <c r="J21" s="64"/>
      <c r="K21" s="64"/>
      <c r="L21" s="64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13.5" customHeight="1">
      <c r="A22" s="99"/>
      <c r="B22" s="101"/>
      <c r="C22" s="83" t="s">
        <v>38</v>
      </c>
      <c r="D22" s="84"/>
      <c r="E22" s="85"/>
      <c r="F22" s="86">
        <v>0</v>
      </c>
      <c r="G22" s="64"/>
      <c r="H22" s="64"/>
      <c r="I22" s="64"/>
      <c r="J22" s="64"/>
      <c r="K22" s="64"/>
      <c r="L22" s="64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ht="13.5" customHeight="1">
      <c r="A23" s="99"/>
      <c r="B23" s="101"/>
      <c r="C23" s="83" t="s">
        <v>40</v>
      </c>
      <c r="D23" s="84"/>
      <c r="E23" s="85"/>
      <c r="F23" s="86">
        <v>0</v>
      </c>
      <c r="G23" s="64"/>
      <c r="H23" s="64"/>
      <c r="I23" s="64"/>
      <c r="K23" s="64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254" ht="13.5" customHeight="1">
      <c r="A24" s="99"/>
      <c r="B24" s="101"/>
      <c r="C24" s="83" t="s">
        <v>42</v>
      </c>
      <c r="D24" s="84"/>
      <c r="E24" s="85"/>
      <c r="F24" s="86">
        <v>0</v>
      </c>
      <c r="G24" s="64"/>
      <c r="H24" s="64"/>
      <c r="I24" s="64"/>
      <c r="J24" s="64"/>
      <c r="K24" s="64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13.5" customHeight="1">
      <c r="A25" s="99"/>
      <c r="B25" s="101"/>
      <c r="C25" s="83" t="s">
        <v>44</v>
      </c>
      <c r="D25" s="84"/>
      <c r="E25" s="85"/>
      <c r="F25" s="86">
        <v>0</v>
      </c>
      <c r="G25" s="64"/>
      <c r="H25" s="64"/>
      <c r="I25" s="64"/>
      <c r="J25" s="64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13.5" customHeight="1">
      <c r="A26" s="99"/>
      <c r="B26" s="101"/>
      <c r="C26" s="83" t="s">
        <v>45</v>
      </c>
      <c r="D26" s="84"/>
      <c r="E26" s="85"/>
      <c r="F26" s="86">
        <v>0</v>
      </c>
      <c r="G26" s="64"/>
      <c r="H26" s="64"/>
      <c r="I26" s="64"/>
      <c r="J26" s="64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13.5" customHeight="1">
      <c r="A27" s="99"/>
      <c r="B27" s="101"/>
      <c r="C27" s="83" t="s">
        <v>46</v>
      </c>
      <c r="D27" s="84"/>
      <c r="E27" s="85"/>
      <c r="F27" s="86">
        <v>0</v>
      </c>
      <c r="G27" s="64"/>
      <c r="H27" s="64"/>
      <c r="I27" s="64"/>
      <c r="J27" s="64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13.5" customHeight="1">
      <c r="A28" s="99"/>
      <c r="B28" s="101"/>
      <c r="C28" s="83" t="s">
        <v>47</v>
      </c>
      <c r="D28" s="84"/>
      <c r="E28" s="85"/>
      <c r="F28" s="86">
        <v>0</v>
      </c>
      <c r="G28" s="64"/>
      <c r="H28" s="64"/>
      <c r="I28" s="64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ht="13.5" customHeight="1">
      <c r="A29" s="99"/>
      <c r="B29" s="101"/>
      <c r="C29" s="102" t="s">
        <v>48</v>
      </c>
      <c r="D29" s="84"/>
      <c r="E29" s="85"/>
      <c r="F29" s="86">
        <v>0</v>
      </c>
      <c r="G29" s="64"/>
      <c r="H29" s="64"/>
      <c r="I29" s="64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ht="13.5" customHeight="1">
      <c r="A30" s="99"/>
      <c r="B30" s="101"/>
      <c r="C30" s="102" t="s">
        <v>49</v>
      </c>
      <c r="D30" s="84"/>
      <c r="E30" s="85"/>
      <c r="F30" s="86">
        <v>0</v>
      </c>
      <c r="G30" s="64"/>
      <c r="H30" s="64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13.5" customHeight="1">
      <c r="A31" s="99"/>
      <c r="B31" s="101"/>
      <c r="C31" s="102" t="s">
        <v>50</v>
      </c>
      <c r="D31" s="84"/>
      <c r="E31" s="85"/>
      <c r="F31" s="86">
        <v>0</v>
      </c>
      <c r="G31" s="64"/>
      <c r="H31" s="64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13.5" customHeight="1">
      <c r="A32" s="99"/>
      <c r="B32" s="101"/>
      <c r="C32" s="102" t="s">
        <v>51</v>
      </c>
      <c r="D32" s="84"/>
      <c r="E32" s="85"/>
      <c r="F32" s="86">
        <v>0</v>
      </c>
      <c r="G32" s="64"/>
      <c r="H32" s="64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ht="13.5" customHeight="1">
      <c r="A33" s="99"/>
      <c r="B33" s="101"/>
      <c r="D33" s="103"/>
      <c r="E33" s="85"/>
      <c r="F33" s="104">
        <v>0</v>
      </c>
      <c r="G33" s="64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ht="13.5" customHeight="1">
      <c r="A34" s="105" t="s">
        <v>115</v>
      </c>
      <c r="B34" s="101">
        <f>SUM(B6,B11,B12,B13,B14,B15)</f>
        <v>689.97</v>
      </c>
      <c r="C34" s="105" t="s">
        <v>116</v>
      </c>
      <c r="D34" s="106">
        <f>SUM(D6:D33)</f>
        <v>689.97</v>
      </c>
      <c r="E34" s="106">
        <f>SUM(E6:E33)</f>
        <v>689.97</v>
      </c>
      <c r="F34" s="106">
        <f>SUM(F6:F33)</f>
        <v>0</v>
      </c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3:5" ht="19.5" customHeight="1">
      <c r="C35" s="64"/>
      <c r="D35" s="64"/>
      <c r="E35" s="64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64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6.66015625" style="64" customWidth="1"/>
    <col min="2" max="2" width="36.16015625" style="64" customWidth="1"/>
    <col min="3" max="5" width="28" style="64" customWidth="1"/>
    <col min="6" max="6" width="9.16015625" style="64" customWidth="1"/>
    <col min="7" max="7" width="13.5" style="64" customWidth="1"/>
    <col min="8" max="16384" width="9.16015625" style="64" customWidth="1"/>
  </cols>
  <sheetData>
    <row r="1" spans="1:7" ht="21" customHeight="1">
      <c r="A1" s="19"/>
      <c r="B1" s="19"/>
      <c r="C1" s="19"/>
      <c r="D1" s="19"/>
      <c r="E1" s="34" t="s">
        <v>117</v>
      </c>
      <c r="F1" s="19"/>
      <c r="G1" s="19"/>
    </row>
    <row r="2" spans="1:7" ht="29.25" customHeight="1">
      <c r="A2" s="37" t="s">
        <v>118</v>
      </c>
      <c r="B2" s="37"/>
      <c r="C2" s="37"/>
      <c r="D2" s="37"/>
      <c r="E2" s="37"/>
      <c r="F2" s="38"/>
      <c r="G2" s="38"/>
    </row>
    <row r="3" spans="1:7" ht="21" customHeight="1">
      <c r="A3" s="1" t="s">
        <v>2</v>
      </c>
      <c r="B3" s="19"/>
      <c r="C3" s="19"/>
      <c r="D3" s="19"/>
      <c r="E3" s="34" t="s">
        <v>3</v>
      </c>
      <c r="F3" s="19"/>
      <c r="G3" s="19"/>
    </row>
    <row r="4" spans="1:7" ht="17.25" customHeight="1">
      <c r="A4" s="39" t="s">
        <v>103</v>
      </c>
      <c r="B4" s="40"/>
      <c r="C4" s="40" t="s">
        <v>119</v>
      </c>
      <c r="D4" s="41"/>
      <c r="E4" s="42"/>
      <c r="F4" s="19"/>
      <c r="G4" s="19"/>
    </row>
    <row r="5" spans="1:7" ht="21" customHeight="1">
      <c r="A5" s="43" t="s">
        <v>109</v>
      </c>
      <c r="B5" s="44" t="s">
        <v>110</v>
      </c>
      <c r="C5" s="45" t="s">
        <v>66</v>
      </c>
      <c r="D5" s="45" t="s">
        <v>104</v>
      </c>
      <c r="E5" s="45" t="s">
        <v>105</v>
      </c>
      <c r="F5" s="19"/>
      <c r="G5" s="19"/>
    </row>
    <row r="6" spans="1:7" ht="21" customHeight="1">
      <c r="A6" s="46" t="s">
        <v>80</v>
      </c>
      <c r="B6" s="46" t="s">
        <v>80</v>
      </c>
      <c r="C6" s="47">
        <v>1</v>
      </c>
      <c r="D6" s="47">
        <f>C6+1</f>
        <v>2</v>
      </c>
      <c r="E6" s="47">
        <f>D6+1</f>
        <v>3</v>
      </c>
      <c r="F6" s="19"/>
      <c r="G6" s="19"/>
    </row>
    <row r="7" spans="1:7" ht="18.75" customHeight="1">
      <c r="A7" s="61" t="s">
        <v>81</v>
      </c>
      <c r="B7" s="61" t="s">
        <v>66</v>
      </c>
      <c r="C7" s="62">
        <v>689.97</v>
      </c>
      <c r="D7" s="62">
        <v>689.97</v>
      </c>
      <c r="E7" s="50"/>
      <c r="F7" s="19"/>
      <c r="G7" s="19"/>
    </row>
    <row r="8" spans="1:7" ht="18.75" customHeight="1">
      <c r="A8" s="61" t="s">
        <v>82</v>
      </c>
      <c r="B8" s="61" t="s">
        <v>83</v>
      </c>
      <c r="C8" s="62">
        <v>623.26</v>
      </c>
      <c r="D8" s="62">
        <v>623.26</v>
      </c>
      <c r="E8" s="50"/>
      <c r="F8" s="19"/>
      <c r="G8" s="19"/>
    </row>
    <row r="9" spans="1:7" ht="18.75" customHeight="1">
      <c r="A9" s="61" t="s">
        <v>84</v>
      </c>
      <c r="B9" s="61" t="s">
        <v>85</v>
      </c>
      <c r="C9" s="62">
        <v>623.26</v>
      </c>
      <c r="D9" s="62">
        <v>623.26</v>
      </c>
      <c r="E9" s="50"/>
      <c r="F9" s="19"/>
      <c r="G9" s="19"/>
    </row>
    <row r="10" spans="1:7" ht="18.75" customHeight="1">
      <c r="A10" s="61" t="s">
        <v>86</v>
      </c>
      <c r="B10" s="61" t="s">
        <v>87</v>
      </c>
      <c r="C10" s="62">
        <v>488.86</v>
      </c>
      <c r="D10" s="62">
        <v>488.86</v>
      </c>
      <c r="E10" s="50"/>
      <c r="F10" s="19"/>
      <c r="G10" s="19"/>
    </row>
    <row r="11" spans="1:7" ht="18.75" customHeight="1">
      <c r="A11" s="61" t="s">
        <v>88</v>
      </c>
      <c r="B11" s="61" t="s">
        <v>89</v>
      </c>
      <c r="C11" s="62">
        <v>134.4</v>
      </c>
      <c r="D11" s="62">
        <v>134.4</v>
      </c>
      <c r="E11" s="50"/>
      <c r="F11" s="19"/>
      <c r="G11" s="19"/>
    </row>
    <row r="12" spans="1:7" ht="18.75" customHeight="1">
      <c r="A12" s="61" t="s">
        <v>90</v>
      </c>
      <c r="B12" s="61" t="s">
        <v>91</v>
      </c>
      <c r="C12" s="62">
        <v>66.71</v>
      </c>
      <c r="D12" s="62">
        <v>66.71</v>
      </c>
      <c r="E12" s="50"/>
      <c r="F12" s="19"/>
      <c r="G12" s="19"/>
    </row>
    <row r="13" spans="1:7" ht="18.75" customHeight="1">
      <c r="A13" s="61" t="s">
        <v>92</v>
      </c>
      <c r="B13" s="61" t="s">
        <v>93</v>
      </c>
      <c r="C13" s="62">
        <v>66.71</v>
      </c>
      <c r="D13" s="62">
        <v>66.71</v>
      </c>
      <c r="E13" s="50"/>
      <c r="F13" s="19"/>
      <c r="G13" s="19"/>
    </row>
    <row r="14" spans="1:7" ht="18.75" customHeight="1">
      <c r="A14" s="61" t="s">
        <v>94</v>
      </c>
      <c r="B14" s="61" t="s">
        <v>95</v>
      </c>
      <c r="C14" s="62">
        <v>66.71</v>
      </c>
      <c r="D14" s="62">
        <v>66.71</v>
      </c>
      <c r="E14" s="50"/>
      <c r="F14" s="19"/>
      <c r="G14" s="19"/>
    </row>
    <row r="15" spans="1:7" ht="18.75" customHeight="1">
      <c r="A15" s="48"/>
      <c r="B15" s="48"/>
      <c r="C15" s="49"/>
      <c r="D15" s="49"/>
      <c r="E15" s="50"/>
      <c r="F15" s="19"/>
      <c r="G15" s="19"/>
    </row>
    <row r="16" spans="1:7" ht="18.75" customHeight="1">
      <c r="A16" s="48"/>
      <c r="B16" s="48"/>
      <c r="C16" s="49"/>
      <c r="D16" s="49"/>
      <c r="E16" s="50"/>
      <c r="F16" s="19"/>
      <c r="G16" s="19"/>
    </row>
    <row r="17" spans="1:5" ht="18.75" customHeight="1">
      <c r="A17" s="48"/>
      <c r="B17" s="48"/>
      <c r="C17" s="49"/>
      <c r="D17" s="49"/>
      <c r="E17" s="50"/>
    </row>
    <row r="18" spans="1:7" ht="18.75" customHeight="1">
      <c r="A18" s="48"/>
      <c r="B18" s="48"/>
      <c r="C18" s="49"/>
      <c r="D18" s="49"/>
      <c r="E18" s="50"/>
      <c r="F18" s="19"/>
      <c r="G18" s="19"/>
    </row>
    <row r="19" spans="1:5" ht="20.25" customHeight="1">
      <c r="A19" s="48"/>
      <c r="B19" s="48"/>
      <c r="C19" s="49"/>
      <c r="D19" s="49"/>
      <c r="E19" s="50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5"/>
      <c r="B1" s="65"/>
      <c r="C1" s="65"/>
      <c r="D1" s="65"/>
      <c r="E1" s="34" t="s">
        <v>120</v>
      </c>
      <c r="F1" s="65"/>
      <c r="G1" s="65"/>
    </row>
    <row r="2" spans="1:7" ht="24" customHeight="1">
      <c r="A2" s="66" t="s">
        <v>121</v>
      </c>
      <c r="B2" s="51"/>
      <c r="C2" s="51"/>
      <c r="D2" s="51"/>
      <c r="E2" s="51"/>
      <c r="F2" s="67"/>
      <c r="G2" s="67"/>
    </row>
    <row r="3" spans="1:7" ht="15.75" customHeight="1">
      <c r="A3" s="1" t="s">
        <v>2</v>
      </c>
      <c r="B3" s="19"/>
      <c r="C3" s="65"/>
      <c r="D3" s="65"/>
      <c r="E3" s="68" t="s">
        <v>3</v>
      </c>
      <c r="F3" s="65"/>
      <c r="G3" s="65"/>
    </row>
    <row r="4" spans="1:7" ht="12.75" customHeight="1">
      <c r="A4" s="39" t="s">
        <v>122</v>
      </c>
      <c r="B4" s="40"/>
      <c r="C4" s="40" t="s">
        <v>123</v>
      </c>
      <c r="D4" s="41"/>
      <c r="E4" s="42"/>
      <c r="F4" s="65"/>
      <c r="G4" s="65"/>
    </row>
    <row r="5" spans="1:7" ht="12.75" customHeight="1">
      <c r="A5" s="43" t="s">
        <v>109</v>
      </c>
      <c r="B5" s="44" t="s">
        <v>110</v>
      </c>
      <c r="C5" s="45" t="s">
        <v>66</v>
      </c>
      <c r="D5" s="45" t="s">
        <v>124</v>
      </c>
      <c r="E5" s="45" t="s">
        <v>125</v>
      </c>
      <c r="F5" s="65"/>
      <c r="G5" s="65"/>
    </row>
    <row r="6" spans="1:7" ht="12.75" customHeight="1">
      <c r="A6" s="46" t="s">
        <v>80</v>
      </c>
      <c r="B6" s="69" t="s">
        <v>80</v>
      </c>
      <c r="C6" s="70">
        <v>1</v>
      </c>
      <c r="D6" s="70">
        <f>C6+1</f>
        <v>2</v>
      </c>
      <c r="E6" s="70">
        <f>D6+1</f>
        <v>3</v>
      </c>
      <c r="F6" s="65"/>
      <c r="G6" s="65"/>
    </row>
    <row r="7" spans="1:8" ht="12.75" customHeight="1">
      <c r="A7" s="61" t="s">
        <v>81</v>
      </c>
      <c r="B7" s="61" t="s">
        <v>66</v>
      </c>
      <c r="C7" s="62">
        <v>689.97</v>
      </c>
      <c r="D7" s="62">
        <v>557.57</v>
      </c>
      <c r="E7" s="63">
        <v>132.4</v>
      </c>
      <c r="F7" s="71"/>
      <c r="G7" s="71"/>
      <c r="H7" s="64"/>
    </row>
    <row r="8" spans="1:8" ht="12.75" customHeight="1">
      <c r="A8" s="61"/>
      <c r="B8" s="61" t="s">
        <v>126</v>
      </c>
      <c r="C8" s="62">
        <v>555.57</v>
      </c>
      <c r="D8" s="62">
        <v>555.57</v>
      </c>
      <c r="E8" s="63"/>
      <c r="F8" s="19"/>
      <c r="G8" s="19"/>
      <c r="H8" s="64"/>
    </row>
    <row r="9" spans="1:7" ht="12.75" customHeight="1">
      <c r="A9" s="61" t="s">
        <v>127</v>
      </c>
      <c r="B9" s="61" t="s">
        <v>128</v>
      </c>
      <c r="C9" s="62">
        <v>223.68</v>
      </c>
      <c r="D9" s="62">
        <v>223.68</v>
      </c>
      <c r="E9" s="63"/>
      <c r="F9" s="19"/>
      <c r="G9" s="19"/>
    </row>
    <row r="10" spans="1:7" ht="12.75" customHeight="1">
      <c r="A10" s="61" t="s">
        <v>129</v>
      </c>
      <c r="B10" s="61" t="s">
        <v>130</v>
      </c>
      <c r="C10" s="62">
        <v>174.6</v>
      </c>
      <c r="D10" s="62">
        <v>174.6</v>
      </c>
      <c r="E10" s="63"/>
      <c r="F10" s="19"/>
      <c r="G10" s="19"/>
    </row>
    <row r="11" spans="1:7" ht="12.75" customHeight="1">
      <c r="A11" s="61" t="s">
        <v>131</v>
      </c>
      <c r="B11" s="61" t="s">
        <v>132</v>
      </c>
      <c r="C11" s="62">
        <v>20.16</v>
      </c>
      <c r="D11" s="62">
        <v>20.16</v>
      </c>
      <c r="E11" s="63"/>
      <c r="F11" s="19"/>
      <c r="G11" s="65"/>
    </row>
    <row r="12" spans="1:7" ht="12.75" customHeight="1">
      <c r="A12" s="61" t="s">
        <v>133</v>
      </c>
      <c r="B12" s="61" t="s">
        <v>134</v>
      </c>
      <c r="C12" s="62">
        <v>18.64</v>
      </c>
      <c r="D12" s="62">
        <v>18.64</v>
      </c>
      <c r="E12" s="63"/>
      <c r="F12" s="19"/>
      <c r="G12" s="65"/>
    </row>
    <row r="13" spans="1:7" ht="12.75" customHeight="1">
      <c r="A13" s="61" t="s">
        <v>135</v>
      </c>
      <c r="B13" s="61" t="s">
        <v>136</v>
      </c>
      <c r="C13" s="62">
        <v>66.71</v>
      </c>
      <c r="D13" s="62">
        <v>66.71</v>
      </c>
      <c r="E13" s="63"/>
      <c r="F13" s="65"/>
      <c r="G13" s="65"/>
    </row>
    <row r="14" spans="1:7" ht="12.75" customHeight="1">
      <c r="A14" s="61" t="s">
        <v>137</v>
      </c>
      <c r="B14" s="61" t="s">
        <v>138</v>
      </c>
      <c r="C14" s="62">
        <v>23.9</v>
      </c>
      <c r="D14" s="62">
        <v>23.9</v>
      </c>
      <c r="E14" s="63"/>
      <c r="F14" s="65"/>
      <c r="G14" s="65"/>
    </row>
    <row r="15" spans="1:7" ht="12.75" customHeight="1">
      <c r="A15" s="61" t="s">
        <v>139</v>
      </c>
      <c r="B15" s="61" t="s">
        <v>140</v>
      </c>
      <c r="C15" s="62">
        <v>27.88</v>
      </c>
      <c r="D15" s="62">
        <v>27.88</v>
      </c>
      <c r="E15" s="63"/>
      <c r="F15" s="65"/>
      <c r="G15" s="65"/>
    </row>
    <row r="16" spans="1:7" ht="12.75" customHeight="1">
      <c r="A16" s="61"/>
      <c r="B16" s="61" t="s">
        <v>141</v>
      </c>
      <c r="C16" s="62">
        <v>132.4</v>
      </c>
      <c r="D16" s="62"/>
      <c r="E16" s="63">
        <v>132.4</v>
      </c>
      <c r="F16" s="65"/>
      <c r="G16" s="65"/>
    </row>
    <row r="17" spans="1:5" ht="12.75" customHeight="1">
      <c r="A17" s="61" t="s">
        <v>142</v>
      </c>
      <c r="B17" s="61" t="s">
        <v>143</v>
      </c>
      <c r="C17" s="62">
        <v>14.5</v>
      </c>
      <c r="D17" s="62"/>
      <c r="E17" s="63">
        <v>14.5</v>
      </c>
    </row>
    <row r="18" spans="1:7" ht="12.75" customHeight="1">
      <c r="A18" s="61" t="s">
        <v>144</v>
      </c>
      <c r="B18" s="61" t="s">
        <v>145</v>
      </c>
      <c r="C18" s="62">
        <v>2.2</v>
      </c>
      <c r="D18" s="62"/>
      <c r="E18" s="63">
        <v>2.2</v>
      </c>
      <c r="F18" s="65"/>
      <c r="G18" s="65"/>
    </row>
    <row r="19" spans="1:5" ht="12.75" customHeight="1">
      <c r="A19" s="61" t="s">
        <v>146</v>
      </c>
      <c r="B19" s="61" t="s">
        <v>147</v>
      </c>
      <c r="C19" s="62">
        <v>1.5</v>
      </c>
      <c r="D19" s="62"/>
      <c r="E19" s="63">
        <v>1.5</v>
      </c>
    </row>
    <row r="20" spans="1:5" ht="12.75" customHeight="1">
      <c r="A20" s="61" t="s">
        <v>148</v>
      </c>
      <c r="B20" s="61" t="s">
        <v>149</v>
      </c>
      <c r="C20" s="62">
        <v>0.2</v>
      </c>
      <c r="D20" s="62"/>
      <c r="E20" s="63">
        <v>0.2</v>
      </c>
    </row>
    <row r="21" spans="1:5" ht="12.75" customHeight="1">
      <c r="A21" s="61" t="s">
        <v>150</v>
      </c>
      <c r="B21" s="61" t="s">
        <v>151</v>
      </c>
      <c r="C21" s="62">
        <v>1.5</v>
      </c>
      <c r="D21" s="62"/>
      <c r="E21" s="63">
        <v>1.5</v>
      </c>
    </row>
    <row r="22" spans="1:5" ht="12.75" customHeight="1">
      <c r="A22" s="61" t="s">
        <v>152</v>
      </c>
      <c r="B22" s="61" t="s">
        <v>153</v>
      </c>
      <c r="C22" s="62">
        <v>4.2</v>
      </c>
      <c r="D22" s="62"/>
      <c r="E22" s="63">
        <v>4.2</v>
      </c>
    </row>
    <row r="23" spans="1:5" ht="12.75" customHeight="1">
      <c r="A23" s="61" t="s">
        <v>154</v>
      </c>
      <c r="B23" s="61" t="s">
        <v>155</v>
      </c>
      <c r="C23" s="62">
        <v>0.2</v>
      </c>
      <c r="D23" s="62"/>
      <c r="E23" s="63">
        <v>0.2</v>
      </c>
    </row>
    <row r="24" spans="1:5" ht="12.75" customHeight="1">
      <c r="A24" s="61" t="s">
        <v>156</v>
      </c>
      <c r="B24" s="61" t="s">
        <v>157</v>
      </c>
      <c r="C24" s="62">
        <v>2.02</v>
      </c>
      <c r="D24" s="62"/>
      <c r="E24" s="63">
        <v>2.02</v>
      </c>
    </row>
    <row r="25" spans="1:5" ht="12.75" customHeight="1">
      <c r="A25" s="61" t="s">
        <v>158</v>
      </c>
      <c r="B25" s="61" t="s">
        <v>159</v>
      </c>
      <c r="C25" s="62">
        <v>24.42</v>
      </c>
      <c r="D25" s="62"/>
      <c r="E25" s="63">
        <v>24.42</v>
      </c>
    </row>
    <row r="26" spans="1:5" ht="12.75" customHeight="1">
      <c r="A26" s="61" t="s">
        <v>160</v>
      </c>
      <c r="B26" s="61" t="s">
        <v>161</v>
      </c>
      <c r="C26" s="62">
        <v>10</v>
      </c>
      <c r="D26" s="62"/>
      <c r="E26" s="63">
        <v>10</v>
      </c>
    </row>
    <row r="27" spans="1:5" ht="12.75" customHeight="1">
      <c r="A27" s="61" t="s">
        <v>162</v>
      </c>
      <c r="B27" s="61" t="s">
        <v>163</v>
      </c>
      <c r="C27" s="62">
        <v>1</v>
      </c>
      <c r="D27" s="62"/>
      <c r="E27" s="63">
        <v>1</v>
      </c>
    </row>
    <row r="28" spans="1:5" ht="12.75" customHeight="1">
      <c r="A28" s="61" t="s">
        <v>164</v>
      </c>
      <c r="B28" s="61" t="s">
        <v>165</v>
      </c>
      <c r="C28" s="62">
        <v>6</v>
      </c>
      <c r="D28" s="62"/>
      <c r="E28" s="63">
        <v>6</v>
      </c>
    </row>
    <row r="29" spans="1:5" ht="12.75" customHeight="1">
      <c r="A29" s="61" t="s">
        <v>166</v>
      </c>
      <c r="B29" s="61" t="s">
        <v>167</v>
      </c>
      <c r="C29" s="62">
        <v>1.09</v>
      </c>
      <c r="D29" s="62"/>
      <c r="E29" s="63">
        <v>1.09</v>
      </c>
    </row>
    <row r="30" spans="1:5" ht="12.75" customHeight="1">
      <c r="A30" s="61" t="s">
        <v>168</v>
      </c>
      <c r="B30" s="61" t="s">
        <v>169</v>
      </c>
      <c r="C30" s="62">
        <v>20</v>
      </c>
      <c r="D30" s="62"/>
      <c r="E30" s="63">
        <v>20</v>
      </c>
    </row>
    <row r="31" spans="1:5" ht="12.75" customHeight="1">
      <c r="A31" s="61" t="s">
        <v>170</v>
      </c>
      <c r="B31" s="61" t="s">
        <v>171</v>
      </c>
      <c r="C31" s="62">
        <v>4</v>
      </c>
      <c r="D31" s="62"/>
      <c r="E31" s="63">
        <v>4</v>
      </c>
    </row>
    <row r="32" spans="1:5" ht="12.75" customHeight="1">
      <c r="A32" s="61" t="s">
        <v>172</v>
      </c>
      <c r="B32" s="61" t="s">
        <v>173</v>
      </c>
      <c r="C32" s="62">
        <v>21.64</v>
      </c>
      <c r="D32" s="62"/>
      <c r="E32" s="63">
        <v>21.64</v>
      </c>
    </row>
    <row r="33" spans="1:5" ht="12.75" customHeight="1">
      <c r="A33" s="61" t="s">
        <v>174</v>
      </c>
      <c r="B33" s="61" t="s">
        <v>175</v>
      </c>
      <c r="C33" s="62">
        <v>12</v>
      </c>
      <c r="D33" s="62"/>
      <c r="E33" s="63">
        <v>12</v>
      </c>
    </row>
    <row r="34" spans="1:5" ht="12.75" customHeight="1">
      <c r="A34" s="61" t="s">
        <v>176</v>
      </c>
      <c r="B34" s="61" t="s">
        <v>177</v>
      </c>
      <c r="C34" s="62">
        <v>1.8</v>
      </c>
      <c r="D34" s="62"/>
      <c r="E34" s="63">
        <v>1.8</v>
      </c>
    </row>
    <row r="35" spans="1:5" ht="12.75" customHeight="1">
      <c r="A35" s="61" t="s">
        <v>178</v>
      </c>
      <c r="B35" s="61" t="s">
        <v>179</v>
      </c>
      <c r="C35" s="62">
        <v>4.13</v>
      </c>
      <c r="D35" s="62"/>
      <c r="E35" s="63">
        <v>4.13</v>
      </c>
    </row>
    <row r="36" spans="1:5" ht="12.75" customHeight="1">
      <c r="A36" s="61"/>
      <c r="B36" s="61" t="s">
        <v>180</v>
      </c>
      <c r="C36" s="62">
        <v>2</v>
      </c>
      <c r="D36" s="62">
        <v>2</v>
      </c>
      <c r="E36" s="63"/>
    </row>
    <row r="37" spans="1:5" ht="12.75" customHeight="1">
      <c r="A37" s="61" t="s">
        <v>181</v>
      </c>
      <c r="B37" s="61" t="s">
        <v>182</v>
      </c>
      <c r="C37" s="62">
        <v>2</v>
      </c>
      <c r="D37" s="62">
        <v>2</v>
      </c>
      <c r="E37" s="63"/>
    </row>
  </sheetData>
  <sheetProtection/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4" t="s">
        <v>183</v>
      </c>
    </row>
    <row r="2" spans="1:7" ht="30" customHeight="1">
      <c r="A2" s="51" t="s">
        <v>184</v>
      </c>
      <c r="B2" s="51"/>
      <c r="C2" s="51"/>
      <c r="D2" s="52"/>
      <c r="E2" s="52"/>
      <c r="F2" s="52"/>
      <c r="G2" s="52"/>
    </row>
    <row r="3" spans="1:7" ht="18" customHeight="1">
      <c r="A3" s="53" t="s">
        <v>2</v>
      </c>
      <c r="B3" s="53"/>
      <c r="C3" s="53"/>
      <c r="G3" s="54" t="s">
        <v>3</v>
      </c>
    </row>
    <row r="4" spans="1:7" ht="31.5" customHeight="1">
      <c r="A4" s="55" t="s">
        <v>185</v>
      </c>
      <c r="B4" s="55" t="s">
        <v>186</v>
      </c>
      <c r="C4" s="55" t="s">
        <v>66</v>
      </c>
      <c r="D4" s="56" t="s">
        <v>187</v>
      </c>
      <c r="E4" s="55" t="s">
        <v>188</v>
      </c>
      <c r="F4" s="57" t="s">
        <v>189</v>
      </c>
      <c r="G4" s="55" t="s">
        <v>190</v>
      </c>
    </row>
    <row r="5" spans="1:7" ht="21.75" customHeight="1">
      <c r="A5" s="58" t="s">
        <v>80</v>
      </c>
      <c r="B5" s="58" t="s">
        <v>80</v>
      </c>
      <c r="C5" s="59">
        <v>1</v>
      </c>
      <c r="D5" s="60">
        <f>C5+1</f>
        <v>2</v>
      </c>
      <c r="E5" s="60">
        <f>D5+1</f>
        <v>3</v>
      </c>
      <c r="F5" s="60">
        <f>E5+1</f>
        <v>4</v>
      </c>
      <c r="G5" s="60">
        <f>F5+1</f>
        <v>5</v>
      </c>
    </row>
    <row r="6" spans="1:7" ht="22.5" customHeight="1">
      <c r="A6" s="61" t="s">
        <v>81</v>
      </c>
      <c r="B6" s="61" t="s">
        <v>66</v>
      </c>
      <c r="C6" s="62">
        <v>13.09</v>
      </c>
      <c r="D6" s="62"/>
      <c r="E6" s="62">
        <v>1.09</v>
      </c>
      <c r="F6" s="63">
        <v>12</v>
      </c>
      <c r="G6" s="63"/>
    </row>
    <row r="7" spans="1:7" ht="22.5" customHeight="1">
      <c r="A7" s="61" t="s">
        <v>191</v>
      </c>
      <c r="B7" s="61" t="s">
        <v>192</v>
      </c>
      <c r="C7" s="62">
        <v>13.09</v>
      </c>
      <c r="D7" s="62"/>
      <c r="E7" s="62">
        <v>1.09</v>
      </c>
      <c r="F7" s="63">
        <v>12</v>
      </c>
      <c r="G7" s="63"/>
    </row>
    <row r="8" spans="1:7" ht="12.75" customHeight="1">
      <c r="A8" s="64"/>
      <c r="B8" s="64"/>
      <c r="C8" s="64"/>
      <c r="D8" s="64"/>
      <c r="E8" s="64"/>
      <c r="F8" s="64"/>
      <c r="G8" s="64"/>
    </row>
    <row r="9" spans="1:7" ht="12.75" customHeight="1">
      <c r="A9" s="64"/>
      <c r="B9" s="64"/>
      <c r="C9" s="64"/>
      <c r="D9" s="64"/>
      <c r="E9" s="64"/>
      <c r="F9" s="64"/>
      <c r="G9" s="64"/>
    </row>
    <row r="10" spans="1:7" ht="12.75" customHeight="1">
      <c r="A10" s="64"/>
      <c r="B10" s="64"/>
      <c r="C10" s="64"/>
      <c r="D10" s="64"/>
      <c r="E10" s="64"/>
      <c r="F10" s="64"/>
      <c r="G10" s="64"/>
    </row>
    <row r="11" spans="1:7" ht="12.75" customHeight="1">
      <c r="A11" s="64"/>
      <c r="B11" s="64"/>
      <c r="C11" s="64"/>
      <c r="D11" s="64"/>
      <c r="E11" s="64"/>
      <c r="F11" s="64"/>
      <c r="G11" s="64"/>
    </row>
    <row r="12" spans="1:7" ht="12.75" customHeight="1">
      <c r="A12" s="64"/>
      <c r="B12" s="64"/>
      <c r="C12" s="64"/>
      <c r="D12" s="64"/>
      <c r="E12" s="64"/>
      <c r="F12" s="64"/>
      <c r="G12" s="64"/>
    </row>
    <row r="13" spans="1:7" ht="12.75" customHeight="1">
      <c r="A13" s="64"/>
      <c r="B13" s="64"/>
      <c r="C13" s="64"/>
      <c r="D13" s="64"/>
      <c r="E13" s="64"/>
      <c r="F13" s="64"/>
      <c r="G13" s="64"/>
    </row>
    <row r="14" spans="1:7" ht="12.75" customHeight="1">
      <c r="A14" s="64"/>
      <c r="B14" s="64"/>
      <c r="C14" s="64"/>
      <c r="D14" s="64"/>
      <c r="E14" s="64"/>
      <c r="F14" s="64"/>
      <c r="G14" s="64"/>
    </row>
    <row r="15" spans="5:7" ht="12.75" customHeight="1">
      <c r="E15" s="64"/>
      <c r="F15" s="64"/>
      <c r="G15" s="64"/>
    </row>
    <row r="16" spans="5:7" ht="12.75" customHeight="1">
      <c r="E16" s="64"/>
      <c r="G16" s="64"/>
    </row>
    <row r="17" spans="3:7" ht="12.75" customHeight="1">
      <c r="C17" s="64"/>
      <c r="E17" s="64"/>
      <c r="G17" s="64"/>
    </row>
    <row r="18" spans="3:7" ht="12.75" customHeight="1">
      <c r="C18" s="64"/>
      <c r="E18" s="64"/>
      <c r="G18" s="64"/>
    </row>
    <row r="19" spans="3:7" ht="12.75" customHeight="1">
      <c r="C19" s="64"/>
      <c r="G19" s="64"/>
    </row>
    <row r="20" spans="5:7" ht="12.75" customHeight="1">
      <c r="E20" s="64"/>
      <c r="G20" s="64"/>
    </row>
    <row r="24" ht="12.75" customHeight="1">
      <c r="D24" s="64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C11" sqref="C1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34" t="s">
        <v>193</v>
      </c>
      <c r="F1" s="19"/>
      <c r="G1" s="19"/>
    </row>
    <row r="2" spans="1:7" ht="29.25" customHeight="1">
      <c r="A2" s="37" t="s">
        <v>194</v>
      </c>
      <c r="B2" s="37"/>
      <c r="C2" s="37"/>
      <c r="D2" s="37"/>
      <c r="E2" s="37"/>
      <c r="F2" s="38"/>
      <c r="G2" s="38"/>
    </row>
    <row r="3" spans="1:7" ht="21" customHeight="1">
      <c r="A3" s="1" t="s">
        <v>81</v>
      </c>
      <c r="B3" s="19"/>
      <c r="C3" s="19"/>
      <c r="D3" s="19"/>
      <c r="E3" s="34" t="s">
        <v>3</v>
      </c>
      <c r="F3" s="19"/>
      <c r="G3" s="19"/>
    </row>
    <row r="4" spans="1:7" ht="17.25" customHeight="1">
      <c r="A4" s="39" t="s">
        <v>103</v>
      </c>
      <c r="B4" s="40"/>
      <c r="C4" s="40" t="s">
        <v>119</v>
      </c>
      <c r="D4" s="41"/>
      <c r="E4" s="42"/>
      <c r="F4" s="19"/>
      <c r="G4" s="19"/>
    </row>
    <row r="5" spans="1:7" ht="21" customHeight="1">
      <c r="A5" s="43" t="s">
        <v>109</v>
      </c>
      <c r="B5" s="44" t="s">
        <v>110</v>
      </c>
      <c r="C5" s="45" t="s">
        <v>66</v>
      </c>
      <c r="D5" s="45" t="s">
        <v>104</v>
      </c>
      <c r="E5" s="45" t="s">
        <v>105</v>
      </c>
      <c r="F5" s="19"/>
      <c r="G5" s="19"/>
    </row>
    <row r="6" spans="1:7" ht="21" customHeight="1">
      <c r="A6" s="46" t="s">
        <v>80</v>
      </c>
      <c r="B6" s="46" t="s">
        <v>80</v>
      </c>
      <c r="C6" s="47">
        <v>1</v>
      </c>
      <c r="D6" s="47">
        <f>C6+1</f>
        <v>2</v>
      </c>
      <c r="E6" s="47">
        <f>D6+1</f>
        <v>3</v>
      </c>
      <c r="F6" s="19"/>
      <c r="G6" s="19"/>
    </row>
    <row r="7" spans="1:7" ht="18.75" customHeight="1">
      <c r="A7" s="48"/>
      <c r="B7" s="48"/>
      <c r="C7" s="49"/>
      <c r="D7" s="49"/>
      <c r="E7" s="50"/>
      <c r="F7" s="19"/>
      <c r="G7" s="19"/>
    </row>
    <row r="8" spans="1:7" ht="18.75" customHeight="1">
      <c r="A8" s="48"/>
      <c r="B8" s="48"/>
      <c r="C8" s="49"/>
      <c r="D8" s="49"/>
      <c r="E8" s="50"/>
      <c r="F8" s="19"/>
      <c r="G8" s="19"/>
    </row>
    <row r="9" spans="1:7" ht="18.75" customHeight="1">
      <c r="A9" s="48"/>
      <c r="B9" s="48"/>
      <c r="C9" s="49"/>
      <c r="D9" s="49"/>
      <c r="E9" s="50"/>
      <c r="F9" s="19"/>
      <c r="G9" s="19"/>
    </row>
    <row r="10" spans="1:7" ht="18.75" customHeight="1">
      <c r="A10" s="48"/>
      <c r="B10" s="48"/>
      <c r="C10" s="49"/>
      <c r="D10" s="49"/>
      <c r="E10" s="50"/>
      <c r="F10" s="19"/>
      <c r="G10" s="19"/>
    </row>
    <row r="11" spans="1:7" ht="18.75" customHeight="1">
      <c r="A11" s="48"/>
      <c r="B11" s="48"/>
      <c r="C11" s="49"/>
      <c r="D11" s="49"/>
      <c r="E11" s="50"/>
      <c r="F11" s="19"/>
      <c r="G11" s="19"/>
    </row>
    <row r="12" spans="1:7" ht="18.75" customHeight="1">
      <c r="A12" s="48"/>
      <c r="B12" s="48"/>
      <c r="C12" s="49"/>
      <c r="D12" s="49"/>
      <c r="E12" s="50"/>
      <c r="F12" s="19"/>
      <c r="G12" s="19"/>
    </row>
    <row r="13" spans="1:7" ht="18.75" customHeight="1">
      <c r="A13" s="48"/>
      <c r="B13" s="48"/>
      <c r="C13" s="49"/>
      <c r="D13" s="49"/>
      <c r="E13" s="50"/>
      <c r="F13" s="19"/>
      <c r="G13" s="19"/>
    </row>
    <row r="14" spans="1:7" ht="18.75" customHeight="1">
      <c r="A14" s="48"/>
      <c r="B14" s="48"/>
      <c r="C14" s="49"/>
      <c r="D14" s="49"/>
      <c r="E14" s="50"/>
      <c r="F14" s="19"/>
      <c r="G14" s="19"/>
    </row>
    <row r="15" spans="1:7" ht="18.75" customHeight="1">
      <c r="A15" s="48"/>
      <c r="B15" s="48"/>
      <c r="C15" s="49"/>
      <c r="D15" s="49"/>
      <c r="E15" s="50"/>
      <c r="F15" s="19"/>
      <c r="G15" s="19"/>
    </row>
    <row r="16" spans="1:7" ht="18.75" customHeight="1">
      <c r="A16" s="48"/>
      <c r="B16" s="48"/>
      <c r="C16" s="49"/>
      <c r="D16" s="49"/>
      <c r="E16" s="50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showZeros="0" workbookViewId="0" topLeftCell="A1">
      <selection activeCell="H51" sqref="H51"/>
    </sheetView>
  </sheetViews>
  <sheetFormatPr defaultColWidth="9.16015625" defaultRowHeight="12.75" customHeight="1"/>
  <cols>
    <col min="1" max="1" width="16.66015625" style="0" customWidth="1"/>
    <col min="2" max="2" width="20.83203125" style="0" customWidth="1"/>
    <col min="3" max="3" width="24.33203125" style="0" customWidth="1"/>
    <col min="4" max="4" width="21.66015625" style="0" customWidth="1"/>
    <col min="5" max="5" width="18.66015625" style="0" customWidth="1"/>
    <col min="6" max="6" width="12.33203125" style="0" customWidth="1"/>
    <col min="7" max="7" width="13.5" style="0" customWidth="1"/>
  </cols>
  <sheetData>
    <row r="1" spans="1:13" ht="21" customHeight="1">
      <c r="A1" s="19"/>
      <c r="B1" s="19"/>
      <c r="C1" s="19"/>
      <c r="D1" s="19"/>
      <c r="F1" s="19"/>
      <c r="G1" s="19"/>
      <c r="L1" s="34" t="s">
        <v>195</v>
      </c>
      <c r="M1" s="34"/>
    </row>
    <row r="2" spans="1:13" ht="29.25" customHeight="1">
      <c r="A2" s="20" t="s">
        <v>196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2.5" customHeight="1">
      <c r="A3" s="21" t="s">
        <v>197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22.5" customHeight="1">
      <c r="A4" s="21" t="s">
        <v>198</v>
      </c>
      <c r="B4" s="21" t="s">
        <v>81</v>
      </c>
      <c r="C4" s="21"/>
      <c r="D4" s="21"/>
      <c r="E4" s="21"/>
      <c r="F4" s="21"/>
      <c r="G4" s="21" t="s">
        <v>199</v>
      </c>
      <c r="H4" s="21" t="s">
        <v>81</v>
      </c>
      <c r="I4" s="21"/>
      <c r="J4" s="21"/>
      <c r="K4" s="21"/>
      <c r="L4" s="21"/>
      <c r="M4" s="21"/>
    </row>
    <row r="5" spans="1:13" ht="22.5" customHeight="1">
      <c r="A5" s="22" t="s">
        <v>200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2.5" customHeight="1">
      <c r="A6" s="21" t="s">
        <v>201</v>
      </c>
      <c r="B6" s="21"/>
      <c r="C6" s="21"/>
      <c r="D6" s="21"/>
      <c r="E6" s="23" t="s">
        <v>202</v>
      </c>
      <c r="F6" s="23"/>
      <c r="G6" s="23"/>
      <c r="H6" s="23"/>
      <c r="I6" s="23"/>
      <c r="J6" s="23"/>
      <c r="K6" s="23"/>
      <c r="L6" s="23"/>
      <c r="M6" s="23"/>
    </row>
    <row r="7" spans="1:13" ht="22.5" customHeight="1">
      <c r="A7" s="24" t="s">
        <v>203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22.5" customHeight="1">
      <c r="A8" s="21" t="s">
        <v>204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22.5" customHeight="1">
      <c r="A9" s="25" t="s">
        <v>205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22.5" customHeight="1">
      <c r="A10" s="21" t="s">
        <v>206</v>
      </c>
      <c r="B10" s="21"/>
      <c r="C10" s="21"/>
      <c r="D10" s="25"/>
      <c r="E10" s="25"/>
      <c r="F10" s="25"/>
      <c r="G10" s="26" t="s">
        <v>207</v>
      </c>
      <c r="H10" s="26"/>
      <c r="I10" s="25"/>
      <c r="J10" s="25"/>
      <c r="K10" s="25"/>
      <c r="L10" s="25"/>
      <c r="M10" s="25"/>
    </row>
    <row r="11" spans="1:13" ht="22.5" customHeight="1">
      <c r="A11" s="21" t="s">
        <v>208</v>
      </c>
      <c r="B11" s="21"/>
      <c r="C11" s="21"/>
      <c r="D11" s="25"/>
      <c r="E11" s="25"/>
      <c r="F11" s="25"/>
      <c r="G11" s="26" t="s">
        <v>209</v>
      </c>
      <c r="H11" s="26"/>
      <c r="I11" s="25"/>
      <c r="J11" s="25"/>
      <c r="K11" s="25"/>
      <c r="L11" s="25"/>
      <c r="M11" s="25"/>
    </row>
    <row r="12" spans="1:13" ht="22.5" customHeight="1">
      <c r="A12" s="21" t="s">
        <v>210</v>
      </c>
      <c r="B12" s="21"/>
      <c r="C12" s="21"/>
      <c r="D12" s="21" t="s">
        <v>81</v>
      </c>
      <c r="E12" s="21"/>
      <c r="F12" s="21"/>
      <c r="G12" s="21" t="s">
        <v>211</v>
      </c>
      <c r="H12" s="21"/>
      <c r="I12" s="21" t="s">
        <v>81</v>
      </c>
      <c r="J12" s="21"/>
      <c r="K12" s="21"/>
      <c r="L12" s="21"/>
      <c r="M12" s="21"/>
    </row>
    <row r="13" spans="1:13" ht="22.5" customHeight="1">
      <c r="A13" s="21" t="s">
        <v>212</v>
      </c>
      <c r="B13" s="21"/>
      <c r="C13" s="21"/>
      <c r="D13" s="21"/>
      <c r="E13" s="21"/>
      <c r="F13" s="21"/>
      <c r="G13" s="21" t="s">
        <v>213</v>
      </c>
      <c r="H13" s="21"/>
      <c r="I13" s="21"/>
      <c r="J13" s="21"/>
      <c r="K13" s="21"/>
      <c r="L13" s="21"/>
      <c r="M13" s="21"/>
    </row>
    <row r="14" spans="1:13" ht="22.5" customHeight="1">
      <c r="A14" s="21" t="s">
        <v>214</v>
      </c>
      <c r="B14" s="21"/>
      <c r="C14" s="21"/>
      <c r="D14" s="21" t="s">
        <v>81</v>
      </c>
      <c r="E14" s="21"/>
      <c r="F14" s="21"/>
      <c r="G14" s="21" t="s">
        <v>215</v>
      </c>
      <c r="H14" s="21"/>
      <c r="I14" s="21" t="s">
        <v>81</v>
      </c>
      <c r="J14" s="21"/>
      <c r="K14" s="21"/>
      <c r="L14" s="21"/>
      <c r="M14" s="21"/>
    </row>
    <row r="15" spans="1:13" ht="22.5" customHeight="1">
      <c r="A15" s="25" t="s">
        <v>216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22.5" customHeight="1">
      <c r="A16" s="21" t="s">
        <v>217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22.5" customHeight="1">
      <c r="A17" s="27" t="s">
        <v>218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22.5" customHeight="1">
      <c r="A18" s="21" t="s">
        <v>219</v>
      </c>
      <c r="B18" s="21"/>
      <c r="C18" s="21"/>
      <c r="D18" s="23" t="s">
        <v>220</v>
      </c>
      <c r="E18" s="23"/>
      <c r="F18" s="23"/>
      <c r="G18" s="21" t="s">
        <v>221</v>
      </c>
      <c r="H18" s="21"/>
      <c r="I18" s="27"/>
      <c r="J18" s="27"/>
      <c r="K18" s="27"/>
      <c r="L18" s="27"/>
      <c r="M18" s="27"/>
    </row>
    <row r="19" spans="1:13" ht="22.5" customHeight="1">
      <c r="A19" s="21" t="s">
        <v>222</v>
      </c>
      <c r="B19" s="21"/>
      <c r="C19" s="21"/>
      <c r="D19" s="27"/>
      <c r="E19" s="27"/>
      <c r="F19" s="27"/>
      <c r="G19" s="21" t="s">
        <v>223</v>
      </c>
      <c r="H19" s="21"/>
      <c r="I19" s="27"/>
      <c r="J19" s="27"/>
      <c r="K19" s="27"/>
      <c r="L19" s="27"/>
      <c r="M19" s="27"/>
    </row>
    <row r="20" spans="1:13" ht="22.5" customHeight="1">
      <c r="A20" s="21" t="s">
        <v>224</v>
      </c>
      <c r="B20" s="21"/>
      <c r="C20" s="21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22.5" customHeight="1">
      <c r="A21" s="27" t="s">
        <v>225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22.5" customHeight="1">
      <c r="A22" s="21" t="s">
        <v>226</v>
      </c>
      <c r="B22" s="21"/>
      <c r="C22" s="21"/>
      <c r="D22" s="23" t="s">
        <v>227</v>
      </c>
      <c r="E22" s="23"/>
      <c r="F22" s="23"/>
      <c r="G22" s="21" t="s">
        <v>228</v>
      </c>
      <c r="H22" s="21"/>
      <c r="I22" s="27"/>
      <c r="J22" s="27"/>
      <c r="K22" s="27"/>
      <c r="L22" s="27"/>
      <c r="M22" s="27"/>
    </row>
    <row r="23" spans="1:13" ht="22.5" customHeight="1">
      <c r="A23" s="21" t="s">
        <v>229</v>
      </c>
      <c r="B23" s="21"/>
      <c r="C23" s="21"/>
      <c r="D23" s="27"/>
      <c r="E23" s="27"/>
      <c r="F23" s="27"/>
      <c r="G23" s="21" t="s">
        <v>230</v>
      </c>
      <c r="H23" s="21"/>
      <c r="I23" s="27"/>
      <c r="J23" s="27"/>
      <c r="K23" s="27"/>
      <c r="L23" s="27"/>
      <c r="M23" s="27"/>
    </row>
    <row r="24" spans="1:13" ht="22.5" customHeight="1">
      <c r="A24" s="21" t="s">
        <v>231</v>
      </c>
      <c r="B24" s="21"/>
      <c r="C24" s="21"/>
      <c r="D24" s="27"/>
      <c r="E24" s="27"/>
      <c r="F24" s="27"/>
      <c r="G24" s="21" t="s">
        <v>232</v>
      </c>
      <c r="H24" s="21"/>
      <c r="I24" s="27"/>
      <c r="J24" s="27"/>
      <c r="K24" s="27"/>
      <c r="L24" s="27"/>
      <c r="M24" s="27"/>
    </row>
    <row r="25" spans="1:13" ht="22.5" customHeight="1">
      <c r="A25" s="21" t="s">
        <v>125</v>
      </c>
      <c r="B25" s="21"/>
      <c r="C25" s="21"/>
      <c r="D25" s="27"/>
      <c r="E25" s="27"/>
      <c r="F25" s="27"/>
      <c r="G25" s="28" t="s">
        <v>233</v>
      </c>
      <c r="H25" s="28"/>
      <c r="I25" s="23" t="s">
        <v>234</v>
      </c>
      <c r="J25" s="23"/>
      <c r="K25" s="23"/>
      <c r="L25" s="23"/>
      <c r="M25" s="23"/>
    </row>
    <row r="26" spans="1:13" ht="22.5" customHeight="1">
      <c r="A26" s="27" t="s">
        <v>235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22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22.5" customHeight="1">
      <c r="A28" s="22" t="s">
        <v>236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22.5" customHeight="1">
      <c r="A29" s="30" t="s">
        <v>237</v>
      </c>
      <c r="B29" s="30"/>
      <c r="C29" s="30"/>
      <c r="D29" s="30"/>
      <c r="E29" s="30" t="s">
        <v>238</v>
      </c>
      <c r="F29" s="30"/>
      <c r="G29" s="30"/>
      <c r="H29" s="30"/>
      <c r="I29" s="30"/>
      <c r="J29" s="30" t="s">
        <v>239</v>
      </c>
      <c r="K29" s="30"/>
      <c r="L29" s="30"/>
      <c r="M29" s="30"/>
    </row>
    <row r="30" spans="1:13" ht="22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22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22.5" customHeight="1">
      <c r="A32" s="22" t="s">
        <v>240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22.5" customHeight="1">
      <c r="A33" s="26" t="s">
        <v>241</v>
      </c>
      <c r="B33" s="26"/>
      <c r="C33" s="26" t="s">
        <v>242</v>
      </c>
      <c r="D33" s="26" t="s">
        <v>243</v>
      </c>
      <c r="E33" s="26" t="s">
        <v>244</v>
      </c>
      <c r="F33" s="21" t="s">
        <v>245</v>
      </c>
      <c r="G33" s="21"/>
      <c r="H33" s="21" t="s">
        <v>246</v>
      </c>
      <c r="I33" s="21"/>
      <c r="J33" s="21"/>
      <c r="K33" s="21"/>
      <c r="L33" s="21"/>
      <c r="M33" s="35" t="s">
        <v>247</v>
      </c>
    </row>
    <row r="34" spans="1:13" ht="22.5" customHeight="1">
      <c r="A34" s="26"/>
      <c r="B34" s="26"/>
      <c r="C34" s="26"/>
      <c r="D34" s="26"/>
      <c r="E34" s="26"/>
      <c r="F34" s="21"/>
      <c r="G34" s="21"/>
      <c r="H34" s="21" t="s">
        <v>248</v>
      </c>
      <c r="I34" s="21" t="s">
        <v>249</v>
      </c>
      <c r="J34" s="21"/>
      <c r="K34" s="21" t="s">
        <v>250</v>
      </c>
      <c r="L34" s="21"/>
      <c r="M34" s="35"/>
    </row>
    <row r="35" spans="1:13" ht="22.5" customHeight="1">
      <c r="A35" s="26" t="s">
        <v>81</v>
      </c>
      <c r="B35" s="26"/>
      <c r="C35" s="21" t="s">
        <v>81</v>
      </c>
      <c r="D35" s="21"/>
      <c r="E35" s="21"/>
      <c r="F35" s="21" t="s">
        <v>81</v>
      </c>
      <c r="G35" s="21"/>
      <c r="H35" s="21" t="s">
        <v>81</v>
      </c>
      <c r="I35" s="21" t="s">
        <v>81</v>
      </c>
      <c r="J35" s="21"/>
      <c r="K35" s="21" t="s">
        <v>81</v>
      </c>
      <c r="L35" s="21"/>
      <c r="M35" s="21"/>
    </row>
    <row r="36" spans="1:13" ht="22.5" customHeight="1">
      <c r="A36" s="22" t="s">
        <v>251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22.5" customHeight="1">
      <c r="A37" s="27" t="s">
        <v>252</v>
      </c>
      <c r="B37" s="27"/>
      <c r="C37" s="22" t="s">
        <v>253</v>
      </c>
      <c r="D37" s="22"/>
      <c r="E37" s="22" t="s">
        <v>254</v>
      </c>
      <c r="F37" s="22"/>
      <c r="G37" s="22" t="s">
        <v>255</v>
      </c>
      <c r="H37" s="22"/>
      <c r="I37" s="22"/>
      <c r="J37" s="22"/>
      <c r="K37" s="27" t="s">
        <v>256</v>
      </c>
      <c r="L37" s="27"/>
      <c r="M37" s="27"/>
    </row>
    <row r="38" spans="1:13" ht="22.5" customHeight="1">
      <c r="A38" s="30" t="s">
        <v>257</v>
      </c>
      <c r="B38" s="30"/>
      <c r="C38" s="21" t="s">
        <v>258</v>
      </c>
      <c r="D38" s="21"/>
      <c r="E38" s="26"/>
      <c r="F38" s="26"/>
      <c r="G38" s="26" t="s">
        <v>81</v>
      </c>
      <c r="H38" s="26"/>
      <c r="I38" s="26"/>
      <c r="J38" s="26"/>
      <c r="K38" s="36" t="s">
        <v>81</v>
      </c>
      <c r="L38" s="36"/>
      <c r="M38" s="36"/>
    </row>
    <row r="39" spans="1:13" ht="22.5" customHeight="1">
      <c r="A39" s="30" t="s">
        <v>259</v>
      </c>
      <c r="B39" s="30"/>
      <c r="C39" s="21" t="s">
        <v>260</v>
      </c>
      <c r="D39" s="21"/>
      <c r="E39" s="26"/>
      <c r="F39" s="26"/>
      <c r="G39" s="26" t="s">
        <v>81</v>
      </c>
      <c r="H39" s="26"/>
      <c r="I39" s="26"/>
      <c r="J39" s="26"/>
      <c r="K39" s="36" t="s">
        <v>81</v>
      </c>
      <c r="L39" s="36"/>
      <c r="M39" s="36"/>
    </row>
    <row r="40" spans="1:13" ht="22.5" customHeight="1">
      <c r="A40" s="30" t="s">
        <v>259</v>
      </c>
      <c r="B40" s="30"/>
      <c r="C40" s="21" t="s">
        <v>261</v>
      </c>
      <c r="D40" s="21"/>
      <c r="E40" s="26"/>
      <c r="F40" s="26"/>
      <c r="G40" s="26" t="s">
        <v>81</v>
      </c>
      <c r="H40" s="26"/>
      <c r="I40" s="26"/>
      <c r="J40" s="26"/>
      <c r="K40" s="36" t="s">
        <v>81</v>
      </c>
      <c r="L40" s="36"/>
      <c r="M40" s="36"/>
    </row>
    <row r="41" spans="1:13" ht="22.5" customHeight="1">
      <c r="A41" s="30" t="s">
        <v>259</v>
      </c>
      <c r="B41" s="30"/>
      <c r="C41" s="21" t="s">
        <v>262</v>
      </c>
      <c r="D41" s="21"/>
      <c r="E41" s="26"/>
      <c r="F41" s="26"/>
      <c r="G41" s="26" t="s">
        <v>81</v>
      </c>
      <c r="H41" s="26"/>
      <c r="I41" s="26"/>
      <c r="J41" s="26"/>
      <c r="K41" s="36" t="s">
        <v>81</v>
      </c>
      <c r="L41" s="36"/>
      <c r="M41" s="36"/>
    </row>
    <row r="42" spans="1:13" ht="22.5" customHeight="1">
      <c r="A42" s="30" t="s">
        <v>263</v>
      </c>
      <c r="B42" s="30"/>
      <c r="C42" s="26" t="s">
        <v>264</v>
      </c>
      <c r="D42" s="26"/>
      <c r="E42" s="26"/>
      <c r="F42" s="26"/>
      <c r="G42" s="26" t="s">
        <v>81</v>
      </c>
      <c r="H42" s="26"/>
      <c r="I42" s="26"/>
      <c r="J42" s="26"/>
      <c r="K42" s="36" t="s">
        <v>81</v>
      </c>
      <c r="L42" s="36"/>
      <c r="M42" s="36"/>
    </row>
    <row r="43" spans="1:13" ht="22.5" customHeight="1">
      <c r="A43" s="30"/>
      <c r="B43" s="30"/>
      <c r="C43" s="26" t="s">
        <v>265</v>
      </c>
      <c r="D43" s="26"/>
      <c r="E43" s="26"/>
      <c r="F43" s="26"/>
      <c r="G43" s="26" t="s">
        <v>81</v>
      </c>
      <c r="H43" s="26"/>
      <c r="I43" s="26"/>
      <c r="J43" s="26"/>
      <c r="K43" s="36" t="s">
        <v>81</v>
      </c>
      <c r="L43" s="36"/>
      <c r="M43" s="36"/>
    </row>
    <row r="44" spans="1:13" ht="22.5" customHeight="1">
      <c r="A44" s="30"/>
      <c r="B44" s="30"/>
      <c r="C44" s="26" t="s">
        <v>266</v>
      </c>
      <c r="D44" s="26"/>
      <c r="E44" s="26"/>
      <c r="F44" s="26"/>
      <c r="G44" s="26" t="s">
        <v>81</v>
      </c>
      <c r="H44" s="26"/>
      <c r="I44" s="26"/>
      <c r="J44" s="26"/>
      <c r="K44" s="36" t="s">
        <v>81</v>
      </c>
      <c r="L44" s="36"/>
      <c r="M44" s="36"/>
    </row>
    <row r="45" spans="1:13" ht="22.5" customHeight="1">
      <c r="A45" s="30"/>
      <c r="B45" s="30"/>
      <c r="C45" s="26" t="s">
        <v>267</v>
      </c>
      <c r="D45" s="26"/>
      <c r="E45" s="26"/>
      <c r="F45" s="26"/>
      <c r="G45" s="26" t="s">
        <v>81</v>
      </c>
      <c r="H45" s="26"/>
      <c r="I45" s="26"/>
      <c r="J45" s="26"/>
      <c r="K45" s="36" t="s">
        <v>81</v>
      </c>
      <c r="L45" s="36"/>
      <c r="M45" s="36"/>
    </row>
    <row r="46" spans="1:13" ht="22.5" customHeight="1">
      <c r="A46" s="30" t="s">
        <v>268</v>
      </c>
      <c r="B46" s="30"/>
      <c r="C46" s="30" t="s">
        <v>268</v>
      </c>
      <c r="D46" s="30"/>
      <c r="E46" s="26"/>
      <c r="F46" s="26"/>
      <c r="G46" s="26" t="s">
        <v>81</v>
      </c>
      <c r="H46" s="26"/>
      <c r="I46" s="26"/>
      <c r="J46" s="26"/>
      <c r="K46" s="36" t="s">
        <v>81</v>
      </c>
      <c r="L46" s="36"/>
      <c r="M46" s="36"/>
    </row>
    <row r="47" spans="1:13" ht="30" customHeight="1">
      <c r="A47" s="32" t="s">
        <v>269</v>
      </c>
      <c r="B47" s="32"/>
      <c r="C47" s="33"/>
      <c r="D47" s="33"/>
      <c r="E47" s="33" t="s">
        <v>270</v>
      </c>
      <c r="F47" s="33"/>
      <c r="G47" s="33"/>
      <c r="H47" s="33"/>
      <c r="I47" s="33"/>
      <c r="J47" s="33" t="s">
        <v>271</v>
      </c>
      <c r="K47" s="33"/>
      <c r="L47" s="33"/>
      <c r="M47" s="33"/>
    </row>
  </sheetData>
  <sheetProtection/>
  <mergeCells count="135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C38:D38"/>
    <mergeCell ref="E38:F38"/>
    <mergeCell ref="G38:J38"/>
    <mergeCell ref="K38:M38"/>
    <mergeCell ref="C39:D39"/>
    <mergeCell ref="E39:F39"/>
    <mergeCell ref="G39:J39"/>
    <mergeCell ref="K39:M39"/>
    <mergeCell ref="C40:D40"/>
    <mergeCell ref="E40:F40"/>
    <mergeCell ref="G40:J40"/>
    <mergeCell ref="K40:M40"/>
    <mergeCell ref="C41:D41"/>
    <mergeCell ref="E41:F41"/>
    <mergeCell ref="G41:J41"/>
    <mergeCell ref="K41:M41"/>
    <mergeCell ref="C42:D42"/>
    <mergeCell ref="E42:F42"/>
    <mergeCell ref="G42:J42"/>
    <mergeCell ref="K42:M42"/>
    <mergeCell ref="C43:D43"/>
    <mergeCell ref="E43:F43"/>
    <mergeCell ref="G43:J43"/>
    <mergeCell ref="K43:M43"/>
    <mergeCell ref="C44:D44"/>
    <mergeCell ref="E44:F44"/>
    <mergeCell ref="G44:J44"/>
    <mergeCell ref="K44:M44"/>
    <mergeCell ref="C45:D45"/>
    <mergeCell ref="E45:F45"/>
    <mergeCell ref="G45:J45"/>
    <mergeCell ref="K45:M45"/>
    <mergeCell ref="A46:B46"/>
    <mergeCell ref="C46:D46"/>
    <mergeCell ref="E46:F46"/>
    <mergeCell ref="G46:J46"/>
    <mergeCell ref="K46:M46"/>
    <mergeCell ref="A47:B47"/>
    <mergeCell ref="C33:C34"/>
    <mergeCell ref="D33:D34"/>
    <mergeCell ref="E33:E34"/>
    <mergeCell ref="M33:M34"/>
    <mergeCell ref="A29:D30"/>
    <mergeCell ref="E29:I30"/>
    <mergeCell ref="J29:M30"/>
    <mergeCell ref="A42:B45"/>
    <mergeCell ref="A33:B34"/>
    <mergeCell ref="A38:B41"/>
    <mergeCell ref="F33:G34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灵</cp:lastModifiedBy>
  <cp:lastPrinted>2021-03-31T03:15:01Z</cp:lastPrinted>
  <dcterms:created xsi:type="dcterms:W3CDTF">2018-02-12T06:52:08Z</dcterms:created>
  <dcterms:modified xsi:type="dcterms:W3CDTF">2022-04-13T08:39:08Z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67CD570ADA3B464FA274369534774349</vt:lpwstr>
  </property>
</Properties>
</file>