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<sst xmlns="http://schemas.openxmlformats.org/spreadsheetml/2006/main" count="313" uniqueCount="172">
  <si>
    <t>收支预算总表</t>
  </si>
  <si>
    <t>填报单位:[122001]上犹县公安局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</si>
  <si>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</si>
  <si>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</si>
  <si>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</si>
  <si>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</si>
  <si>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</si>
  <si>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</si>
  <si>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</si>
  <si>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</si>
  <si>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</si>
  <si>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</si>
  <si>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</si>
  <si>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</si>
  <si>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</si>
  <si>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</si>
  <si>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</si>
  <si>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</si>
  <si>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</si>
  <si>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</si>
  <si>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</si>
  <si>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</si>
  <si>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</si>
  <si>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</si>
  <si>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</si>
  <si>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</si>
  <si>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[122001]上犹县公安局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</si>
  <si>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</si>
  <si>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</si>
  <si>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</si>
  <si>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</si>
  <si>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</si>
  <si>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</si>
  <si>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</si>
  <si>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</si>
  <si>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</si>
  <si>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</si>
  <si>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</si>
  <si>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</si>
  <si>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</si>
  <si>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</si>
  <si>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</si>
  <si>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</si>
  <si>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</si>
  <si>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</si>
  <si>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</si>
  <si>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</si>
  <si>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</si>
  <si>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</si>
  <si>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</si>
  <si>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2040219</t>
  </si>
  <si>
    <t>　　信息化建设</t>
  </si>
  <si>
    <t>　　2040220</t>
  </si>
  <si>
    <t>　　执法办案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</si>
  <si>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</si>
  <si>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</si>
  <si>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</si>
  <si>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</si>
  <si>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</si>
  <si>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</si>
  <si>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</si>
  <si>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</si>
  <si>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</si>
  <si>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</si>
  <si>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</si>
  <si>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</si>
  <si>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</si>
  <si>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</si>
  <si>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</si>
  <si>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</si>
  <si>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</si>
  <si>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</si>
  <si>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</si>
  <si>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</si>
  <si>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</si>
  <si>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填报单位[122001]上犹县公安局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</si>
  <si>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</si>
  <si>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</si>
  <si>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</si>
  <si>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</si>
  <si>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</si>
  <si>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</si>
  <si>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</si>
  <si>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</si>
  <si>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</si>
  <si>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</si>
  <si>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</si>
  <si>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</si>
  <si>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</si>
  <si>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</si>
  <si>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</si>
  <si>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</si>
  <si>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</si>
  <si>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</si>
  <si>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</si>
  <si>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</si>
  <si>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</si>
  <si>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</si>
  <si>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</si>
  <si>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</si>
  <si>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</si>
  <si>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</si>
  <si>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</si>
  <si>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</si>
  <si>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</si>
  <si>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</si>
  <si>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</si>
  <si>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</si>
  <si>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</si>
  <si>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</si>
  <si>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</si>
  <si>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</si>
  <si>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</si>
  <si>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</si>
  <si>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</si>
  <si>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</si>
  <si>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</si>
  <si>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</si>
  <si>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</si>
  <si>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</si>
  <si>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</si>
  <si>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</si>
  <si>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</si>
  <si>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</si>
  <si>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</si>
  <si>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</si>
  <si>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</si>
  <si>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</si>
  <si>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</si>
  <si>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</si>
  <si>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</si>
  <si>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</si>
  <si>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</si>
  <si>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</si>
  <si>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</si>
  <si>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</si>
  <si>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</si>
  <si>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</si>
  <si>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</si>
  <si>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</si>
  <si>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</si>
  <si>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</si>
  <si>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</si>
  <si>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</si>
  <si>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</si>
  <si>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</si>
  <si>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</si>
  <si>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</si>
  <si>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</si>
  <si>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</si>
  <si>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</si>
  <si>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</si>
  <si>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</si>
  <si>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</si>
  <si>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</si>
  <si>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</si>
  <si>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</si>
  <si>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</si>
  <si>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</si>
  <si>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</si>
  <si>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</si>
  <si>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</si>
  <si>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122001</t>
  </si>
  <si>
    <t>上犹县公安局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</si>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</sst>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5">
      <selection activeCell="A16" sqref="A16:D5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4246.646619</v>
      </c>
      <c r="C6" s="9" t="str">
        <f>IF(ISBLANK('支出总表（引用）'!A8)," ",'支出总表（引用）'!A8)</f>
        <v>公共安全支出</v>
      </c>
      <c r="D6" s="10">
        <f>IF(ISBLANK('支出总表（引用）'!B8)," ",'支出总表（引用）'!B8)</f>
        <v>9061.215863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4246.646619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396.24652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98.747524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5309.009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0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 hidden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 hidden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 hidden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 hidden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 hidden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 hidden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9555.655619</v>
      </c>
      <c r="C49" s="6" t="s">
        <v>19</v>
      </c>
      <c r="D49" s="15">
        <f>IF(ISBLANK('支出总表（引用）'!B7)," ",'支出总表（引用）'!B7)</f>
        <v>9556.209907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0.554288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9556.209907</v>
      </c>
      <c r="C53" s="6" t="s">
        <v>24</v>
      </c>
      <c r="D53" s="15">
        <f>B53</f>
        <v>9556.209907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168</v>
      </c>
      <c r="B2" s="178"/>
      <c r="C2" s="178"/>
    </row>
    <row r="3" s="1" customFormat="1" ht="17.25" customHeight="1"/>
    <row r="4" spans="1:3" s="1" customFormat="1" ht="15.75" customHeight="1">
      <c r="A4" s="179" t="s">
        <v>169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9556.209907</v>
      </c>
      <c r="C7" s="134"/>
      <c r="D7" s="135"/>
      <c r="F7" s="136"/>
    </row>
    <row r="8" spans="1:2" s="1" customFormat="1" ht="27" customHeight="1">
      <c r="A8" s="137" t="s">
        <v>45</v>
      </c>
      <c r="B8" s="134">
        <v>9061.215863</v>
      </c>
    </row>
    <row r="9" spans="1:2" s="1" customFormat="1" ht="27" customHeight="1">
      <c r="A9" s="137" t="s">
        <v>57</v>
      </c>
      <c r="B9" s="134">
        <v>396.24652</v>
      </c>
    </row>
    <row r="10" spans="1:2" s="1" customFormat="1" ht="27" customHeight="1">
      <c r="A10" s="137" t="s">
        <v>69</v>
      </c>
      <c r="B10" s="134">
        <v>98.747524</v>
      </c>
    </row>
    <row r="11" spans="1:3" s="1" customFormat="1" ht="27.75" customHeight="1">
      <c r="A11" s="138"/>
      <c r="B11" s="138"/>
      <c r="C11" s="13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2" t="s">
        <v>170</v>
      </c>
      <c r="B1" s="182"/>
      <c r="C1" s="182"/>
      <c r="D1" s="182"/>
      <c r="E1" s="182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3" t="s">
        <v>169</v>
      </c>
      <c r="B3" s="183" t="s">
        <v>31</v>
      </c>
      <c r="C3" s="183" t="s">
        <v>83</v>
      </c>
      <c r="D3" s="183" t="s">
        <v>84</v>
      </c>
      <c r="E3" s="181" t="s">
        <v>171</v>
      </c>
    </row>
    <row r="4" spans="1:5" s="1" customFormat="1" ht="23.25" customHeight="1">
      <c r="A4" s="183"/>
      <c r="B4" s="183"/>
      <c r="C4" s="183"/>
      <c r="D4" s="183"/>
      <c r="E4" s="181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4246.646619</v>
      </c>
      <c r="C6" s="143">
        <v>4246.646619</v>
      </c>
      <c r="D6" s="143"/>
      <c r="E6" s="144"/>
    </row>
    <row r="7" spans="1:5" s="1" customFormat="1" ht="27" customHeight="1">
      <c r="A7" s="145" t="s">
        <v>45</v>
      </c>
      <c r="B7" s="143">
        <v>3850.452575</v>
      </c>
      <c r="C7" s="143">
        <v>3850.452575</v>
      </c>
      <c r="D7" s="143"/>
      <c r="E7" s="144"/>
    </row>
    <row r="8" spans="1:5" s="1" customFormat="1" ht="27" customHeight="1">
      <c r="A8" s="145" t="s">
        <v>57</v>
      </c>
      <c r="B8" s="143">
        <v>297.44652</v>
      </c>
      <c r="C8" s="143">
        <v>297.44652</v>
      </c>
      <c r="D8" s="143"/>
      <c r="E8" s="144"/>
    </row>
    <row r="9" spans="1:5" s="1" customFormat="1" ht="27" customHeight="1">
      <c r="A9" s="145" t="s">
        <v>69</v>
      </c>
      <c r="B9" s="143">
        <v>98.747524</v>
      </c>
      <c r="C9" s="143">
        <v>98.747524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PageLayoutView="0" workbookViewId="0" topLeftCell="D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30.28125" style="1" customWidth="1"/>
    <col min="3" max="3" width="14.7109375" style="1" customWidth="1"/>
    <col min="4" max="4" width="7.7109375" style="1" customWidth="1"/>
    <col min="5" max="8" width="14.7109375" style="1" customWidth="1"/>
    <col min="9" max="9" width="7.7109375" style="1" customWidth="1"/>
    <col min="10" max="10" width="7.421875" style="1" customWidth="1"/>
    <col min="11" max="11" width="7.28125" style="1" customWidth="1"/>
    <col min="12" max="12" width="7.57421875" style="1" customWidth="1"/>
    <col min="13" max="13" width="8.140625" style="1" customWidth="1"/>
    <col min="14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1" t="s">
        <v>27</v>
      </c>
      <c r="B4" s="151" t="s">
        <v>28</v>
      </c>
      <c r="C4" s="152" t="s">
        <v>29</v>
      </c>
      <c r="D4" s="150" t="s">
        <v>30</v>
      </c>
      <c r="E4" s="155" t="s">
        <v>31</v>
      </c>
      <c r="F4" s="155"/>
      <c r="G4" s="155"/>
      <c r="H4" s="155"/>
      <c r="I4" s="149" t="s">
        <v>32</v>
      </c>
      <c r="J4" s="149" t="s">
        <v>33</v>
      </c>
      <c r="K4" s="149" t="s">
        <v>34</v>
      </c>
      <c r="L4" s="149" t="s">
        <v>35</v>
      </c>
      <c r="M4" s="149" t="s">
        <v>36</v>
      </c>
      <c r="N4" s="149" t="s">
        <v>37</v>
      </c>
      <c r="O4" s="150" t="s">
        <v>38</v>
      </c>
    </row>
    <row r="5" spans="1:15" s="1" customFormat="1" ht="58.5" customHeight="1">
      <c r="A5" s="151"/>
      <c r="B5" s="151"/>
      <c r="C5" s="153"/>
      <c r="D5" s="150"/>
      <c r="E5" s="21" t="s">
        <v>39</v>
      </c>
      <c r="F5" s="21" t="s">
        <v>40</v>
      </c>
      <c r="G5" s="21" t="s">
        <v>41</v>
      </c>
      <c r="H5" s="21" t="s">
        <v>42</v>
      </c>
      <c r="I5" s="149"/>
      <c r="J5" s="149"/>
      <c r="K5" s="149"/>
      <c r="L5" s="149"/>
      <c r="M5" s="149"/>
      <c r="N5" s="149"/>
      <c r="O5" s="15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9556.209907</v>
      </c>
      <c r="D7" s="25">
        <v>0.554288</v>
      </c>
      <c r="E7" s="25">
        <v>4246.646619</v>
      </c>
      <c r="F7" s="25">
        <v>4246.646619</v>
      </c>
      <c r="G7" s="26"/>
      <c r="H7" s="26"/>
      <c r="I7" s="25"/>
      <c r="J7" s="25"/>
      <c r="K7" s="25"/>
      <c r="L7" s="25"/>
      <c r="M7" s="25"/>
      <c r="N7" s="25">
        <v>5309.009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9061.215863</v>
      </c>
      <c r="D8" s="25">
        <v>0.554288</v>
      </c>
      <c r="E8" s="25">
        <v>3850.452575</v>
      </c>
      <c r="F8" s="25">
        <v>3850.452575</v>
      </c>
      <c r="G8" s="26"/>
      <c r="H8" s="26"/>
      <c r="I8" s="25"/>
      <c r="J8" s="25"/>
      <c r="K8" s="25"/>
      <c r="L8" s="25"/>
      <c r="M8" s="25"/>
      <c r="N8" s="25">
        <v>5210.209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9061.215863</v>
      </c>
      <c r="D9" s="25">
        <v>0.554288</v>
      </c>
      <c r="E9" s="25">
        <v>3850.452575</v>
      </c>
      <c r="F9" s="25">
        <v>3850.452575</v>
      </c>
      <c r="G9" s="26"/>
      <c r="H9" s="26"/>
      <c r="I9" s="25"/>
      <c r="J9" s="25"/>
      <c r="K9" s="25"/>
      <c r="L9" s="25"/>
      <c r="M9" s="25"/>
      <c r="N9" s="25">
        <v>5210.209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2514.636863</v>
      </c>
      <c r="D10" s="25">
        <v>0.554288</v>
      </c>
      <c r="E10" s="25">
        <v>2514.082575</v>
      </c>
      <c r="F10" s="25">
        <v>2514.082575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10</v>
      </c>
      <c r="D11" s="25"/>
      <c r="E11" s="25">
        <v>10</v>
      </c>
      <c r="F11" s="25">
        <v>10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3805.7</v>
      </c>
      <c r="D12" s="25"/>
      <c r="E12" s="25">
        <v>404.5</v>
      </c>
      <c r="F12" s="25">
        <v>404.5</v>
      </c>
      <c r="G12" s="26"/>
      <c r="H12" s="26"/>
      <c r="I12" s="25"/>
      <c r="J12" s="25"/>
      <c r="K12" s="25"/>
      <c r="L12" s="25"/>
      <c r="M12" s="25"/>
      <c r="N12" s="25">
        <v>3401.2</v>
      </c>
      <c r="O12" s="25"/>
    </row>
    <row r="13" spans="1:15" s="1" customFormat="1" ht="27" customHeight="1">
      <c r="A13" s="23" t="s">
        <v>54</v>
      </c>
      <c r="B13" s="27" t="s">
        <v>55</v>
      </c>
      <c r="C13" s="25">
        <v>2730.879</v>
      </c>
      <c r="D13" s="25"/>
      <c r="E13" s="25">
        <v>921.87</v>
      </c>
      <c r="F13" s="25">
        <v>921.87</v>
      </c>
      <c r="G13" s="26"/>
      <c r="H13" s="26"/>
      <c r="I13" s="25"/>
      <c r="J13" s="25"/>
      <c r="K13" s="25"/>
      <c r="L13" s="25"/>
      <c r="M13" s="25"/>
      <c r="N13" s="25">
        <v>1809.009</v>
      </c>
      <c r="O13" s="25"/>
    </row>
    <row r="14" spans="1:15" s="1" customFormat="1" ht="27" customHeight="1">
      <c r="A14" s="23" t="s">
        <v>56</v>
      </c>
      <c r="B14" s="27" t="s">
        <v>57</v>
      </c>
      <c r="C14" s="25">
        <v>396.24652</v>
      </c>
      <c r="D14" s="25"/>
      <c r="E14" s="25">
        <v>297.44652</v>
      </c>
      <c r="F14" s="25">
        <v>297.44652</v>
      </c>
      <c r="G14" s="26"/>
      <c r="H14" s="26"/>
      <c r="I14" s="25"/>
      <c r="J14" s="25"/>
      <c r="K14" s="25"/>
      <c r="L14" s="25"/>
      <c r="M14" s="25"/>
      <c r="N14" s="25">
        <v>98.8</v>
      </c>
      <c r="O14" s="25"/>
    </row>
    <row r="15" spans="1:15" s="1" customFormat="1" ht="27" customHeight="1">
      <c r="A15" s="23" t="s">
        <v>58</v>
      </c>
      <c r="B15" s="27" t="s">
        <v>59</v>
      </c>
      <c r="C15" s="25">
        <v>383.74972</v>
      </c>
      <c r="D15" s="25"/>
      <c r="E15" s="25">
        <v>284.94972</v>
      </c>
      <c r="F15" s="25">
        <v>284.94972</v>
      </c>
      <c r="G15" s="26"/>
      <c r="H15" s="26"/>
      <c r="I15" s="25"/>
      <c r="J15" s="25"/>
      <c r="K15" s="25"/>
      <c r="L15" s="25"/>
      <c r="M15" s="25"/>
      <c r="N15" s="25">
        <v>98.8</v>
      </c>
      <c r="O15" s="25"/>
    </row>
    <row r="16" spans="1:15" s="1" customFormat="1" ht="27" customHeight="1">
      <c r="A16" s="23" t="s">
        <v>60</v>
      </c>
      <c r="B16" s="27" t="s">
        <v>61</v>
      </c>
      <c r="C16" s="25">
        <v>10.6306</v>
      </c>
      <c r="D16" s="25"/>
      <c r="E16" s="25">
        <v>10.6306</v>
      </c>
      <c r="F16" s="25">
        <v>10.6306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373.11912</v>
      </c>
      <c r="D17" s="25"/>
      <c r="E17" s="25">
        <v>274.31912</v>
      </c>
      <c r="F17" s="25">
        <v>274.31912</v>
      </c>
      <c r="G17" s="26"/>
      <c r="H17" s="26"/>
      <c r="I17" s="25"/>
      <c r="J17" s="25"/>
      <c r="K17" s="25"/>
      <c r="L17" s="25"/>
      <c r="M17" s="25"/>
      <c r="N17" s="25">
        <v>98.8</v>
      </c>
      <c r="O17" s="25"/>
    </row>
    <row r="18" spans="1:15" s="1" customFormat="1" ht="27" customHeight="1">
      <c r="A18" s="23" t="s">
        <v>64</v>
      </c>
      <c r="B18" s="27" t="s">
        <v>65</v>
      </c>
      <c r="C18" s="25">
        <v>12.4968</v>
      </c>
      <c r="D18" s="25"/>
      <c r="E18" s="25">
        <v>12.4968</v>
      </c>
      <c r="F18" s="25">
        <v>12.4968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12.4968</v>
      </c>
      <c r="D19" s="25"/>
      <c r="E19" s="25">
        <v>12.4968</v>
      </c>
      <c r="F19" s="25">
        <v>12.4968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98.747524</v>
      </c>
      <c r="D20" s="25"/>
      <c r="E20" s="25">
        <v>98.747524</v>
      </c>
      <c r="F20" s="25">
        <v>98.747524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98.747524</v>
      </c>
      <c r="D21" s="25"/>
      <c r="E21" s="25">
        <v>98.747524</v>
      </c>
      <c r="F21" s="25">
        <v>98.747524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98.747524</v>
      </c>
      <c r="D22" s="25"/>
      <c r="E22" s="25">
        <v>98.747524</v>
      </c>
      <c r="F22" s="25">
        <v>98.747524</v>
      </c>
      <c r="G22" s="26"/>
      <c r="H22" s="26"/>
      <c r="I22" s="25"/>
      <c r="J22" s="25"/>
      <c r="K22" s="25"/>
      <c r="L22" s="25"/>
      <c r="M22" s="25"/>
      <c r="N22" s="25"/>
      <c r="O22" s="25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18.7109375" style="1" customWidth="1"/>
    <col min="4" max="4" width="18.00390625" style="1" customWidth="1"/>
    <col min="5" max="5" width="23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74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75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76</v>
      </c>
      <c r="B4" s="157"/>
      <c r="C4" s="158" t="s">
        <v>29</v>
      </c>
      <c r="D4" s="159" t="s">
        <v>77</v>
      </c>
      <c r="E4" s="157" t="s">
        <v>78</v>
      </c>
      <c r="F4" s="29"/>
      <c r="G4" s="29"/>
    </row>
    <row r="5" spans="1:7" s="1" customFormat="1" ht="21" customHeight="1">
      <c r="A5" s="34" t="s">
        <v>79</v>
      </c>
      <c r="B5" s="34" t="s">
        <v>80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9556.209907</v>
      </c>
      <c r="D7" s="37">
        <v>3315.330907</v>
      </c>
      <c r="E7" s="37">
        <v>6240.879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9061.215863</v>
      </c>
      <c r="D8" s="37">
        <v>2919.136863</v>
      </c>
      <c r="E8" s="37">
        <v>6142.079</v>
      </c>
    </row>
    <row r="9" spans="1:5" s="1" customFormat="1" ht="27" customHeight="1">
      <c r="A9" s="37" t="s">
        <v>46</v>
      </c>
      <c r="B9" s="37" t="s">
        <v>47</v>
      </c>
      <c r="C9" s="37">
        <v>9061.215863</v>
      </c>
      <c r="D9" s="37">
        <v>2919.136863</v>
      </c>
      <c r="E9" s="37">
        <v>6142.079</v>
      </c>
    </row>
    <row r="10" spans="1:5" s="1" customFormat="1" ht="27" customHeight="1">
      <c r="A10" s="37" t="s">
        <v>48</v>
      </c>
      <c r="B10" s="37" t="s">
        <v>49</v>
      </c>
      <c r="C10" s="37">
        <v>2514.636863</v>
      </c>
      <c r="D10" s="37">
        <v>2514.636863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10</v>
      </c>
      <c r="D11" s="37"/>
      <c r="E11" s="37">
        <v>10</v>
      </c>
    </row>
    <row r="12" spans="1:5" s="1" customFormat="1" ht="27" customHeight="1">
      <c r="A12" s="37" t="s">
        <v>52</v>
      </c>
      <c r="B12" s="37" t="s">
        <v>53</v>
      </c>
      <c r="C12" s="37">
        <v>3805.7</v>
      </c>
      <c r="D12" s="37">
        <v>404.5</v>
      </c>
      <c r="E12" s="37">
        <v>3401.2</v>
      </c>
    </row>
    <row r="13" spans="1:5" s="1" customFormat="1" ht="27" customHeight="1">
      <c r="A13" s="37" t="s">
        <v>54</v>
      </c>
      <c r="B13" s="37" t="s">
        <v>55</v>
      </c>
      <c r="C13" s="37">
        <v>2730.879</v>
      </c>
      <c r="D13" s="37"/>
      <c r="E13" s="37">
        <v>2730.879</v>
      </c>
    </row>
    <row r="14" spans="1:5" s="1" customFormat="1" ht="27" customHeight="1">
      <c r="A14" s="37" t="s">
        <v>56</v>
      </c>
      <c r="B14" s="37" t="s">
        <v>57</v>
      </c>
      <c r="C14" s="37">
        <v>396.24652</v>
      </c>
      <c r="D14" s="37">
        <v>297.44652</v>
      </c>
      <c r="E14" s="37">
        <v>98.8</v>
      </c>
    </row>
    <row r="15" spans="1:5" s="1" customFormat="1" ht="27" customHeight="1">
      <c r="A15" s="37" t="s">
        <v>58</v>
      </c>
      <c r="B15" s="37" t="s">
        <v>59</v>
      </c>
      <c r="C15" s="37">
        <v>383.74972</v>
      </c>
      <c r="D15" s="37">
        <v>284.94972</v>
      </c>
      <c r="E15" s="37">
        <v>98.8</v>
      </c>
    </row>
    <row r="16" spans="1:5" s="1" customFormat="1" ht="27" customHeight="1">
      <c r="A16" s="37" t="s">
        <v>60</v>
      </c>
      <c r="B16" s="37" t="s">
        <v>61</v>
      </c>
      <c r="C16" s="37">
        <v>10.6306</v>
      </c>
      <c r="D16" s="37">
        <v>10.6306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373.11912</v>
      </c>
      <c r="D17" s="37">
        <v>274.31912</v>
      </c>
      <c r="E17" s="37">
        <v>98.8</v>
      </c>
    </row>
    <row r="18" spans="1:5" s="1" customFormat="1" ht="27" customHeight="1">
      <c r="A18" s="37" t="s">
        <v>64</v>
      </c>
      <c r="B18" s="37" t="s">
        <v>65</v>
      </c>
      <c r="C18" s="37">
        <v>12.4968</v>
      </c>
      <c r="D18" s="37">
        <v>12.4968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12.4968</v>
      </c>
      <c r="D19" s="37">
        <v>12.4968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98.747524</v>
      </c>
      <c r="D20" s="37">
        <v>98.747524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98.747524</v>
      </c>
      <c r="D21" s="37">
        <v>98.747524</v>
      </c>
      <c r="E21" s="37"/>
    </row>
    <row r="22" spans="1:5" s="1" customFormat="1" ht="27" customHeight="1">
      <c r="A22" s="37" t="s">
        <v>72</v>
      </c>
      <c r="B22" s="37" t="s">
        <v>73</v>
      </c>
      <c r="C22" s="37">
        <v>98.747524</v>
      </c>
      <c r="D22" s="37">
        <v>98.747524</v>
      </c>
      <c r="E22" s="37"/>
    </row>
    <row r="23" spans="1:5" s="1" customFormat="1" ht="21" customHeight="1">
      <c r="A23" s="40"/>
      <c r="B23" s="40"/>
      <c r="C23" s="40"/>
      <c r="D23" s="40"/>
      <c r="E23" s="40"/>
    </row>
    <row r="24" s="1" customFormat="1" ht="21" customHeight="1"/>
    <row r="25" s="1" customFormat="1" ht="21" customHeight="1">
      <c r="C25" s="41"/>
    </row>
    <row r="26" s="1" customFormat="1" ht="21" customHeight="1">
      <c r="E26" s="4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81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82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83</v>
      </c>
      <c r="F5" s="53" t="s">
        <v>84</v>
      </c>
      <c r="G5" s="54" t="s">
        <v>85</v>
      </c>
    </row>
    <row r="6" spans="1:7" s="1" customFormat="1" ht="17.25" customHeight="1">
      <c r="A6" s="55" t="s">
        <v>8</v>
      </c>
      <c r="B6" s="56">
        <v>4246.646619</v>
      </c>
      <c r="C6" s="57" t="s">
        <v>86</v>
      </c>
      <c r="D6" s="58">
        <f>IF(ISBLANK('财拨总表（引用）'!B6)," ",'财拨总表（引用）'!B6)</f>
        <v>4246.646619</v>
      </c>
      <c r="E6" s="58">
        <f>IF(ISBLANK('财拨总表（引用）'!C6)," ",'财拨总表（引用）'!C6)</f>
        <v>4246.646619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87</v>
      </c>
      <c r="B7" s="56">
        <v>4246.646619</v>
      </c>
      <c r="C7" s="60" t="str">
        <f>IF(ISBLANK('财拨总表（引用）'!A7)," ",'财拨总表（引用）'!A7)</f>
        <v>公共安全支出</v>
      </c>
      <c r="D7" s="60">
        <f>IF(ISBLANK('财拨总表（引用）'!B7)," ",'财拨总表（引用）'!B7)</f>
        <v>3850.452575</v>
      </c>
      <c r="E7" s="58">
        <f>IF(ISBLANK('财拨总表（引用）'!C7)," ",'财拨总表（引用）'!C7)</f>
        <v>3850.452575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88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297.44652</v>
      </c>
      <c r="E8" s="58">
        <f>IF(ISBLANK('财拨总表（引用）'!C8)," ",'财拨总表（引用）'!C8)</f>
        <v>297.44652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89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98.747524</v>
      </c>
      <c r="E9" s="58">
        <f>IF(ISBLANK('财拨总表（引用）'!C9)," ",'财拨总表（引用）'!C9)</f>
        <v>98.747524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8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 hidden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 hidden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8.7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 hidden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 hidden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 hidden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 hidden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 hidden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 hidden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 hidden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 hidden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 hidden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 hidden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 hidden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 hidden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 hidden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90</v>
      </c>
      <c r="B47" s="63">
        <v>0.554288</v>
      </c>
      <c r="C47" s="57" t="s">
        <v>91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92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93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4246.646619</v>
      </c>
      <c r="C52" s="66" t="s">
        <v>24</v>
      </c>
      <c r="D52" s="58">
        <f>IF(ISBLANK('财拨总表（引用）'!B6)," ",'财拨总表（引用）'!B6)</f>
        <v>4246.646619</v>
      </c>
      <c r="E52" s="58">
        <f>IF(ISBLANK('财拨总表（引用）'!C6)," ",'财拨总表（引用）'!C6)</f>
        <v>4246.646619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94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76</v>
      </c>
      <c r="B4" s="165"/>
      <c r="C4" s="165" t="s">
        <v>95</v>
      </c>
      <c r="D4" s="165"/>
      <c r="E4" s="165"/>
      <c r="F4" s="73"/>
      <c r="G4" s="73"/>
    </row>
    <row r="5" spans="1:7" s="1" customFormat="1" ht="21" customHeight="1">
      <c r="A5" s="78" t="s">
        <v>79</v>
      </c>
      <c r="B5" s="78" t="s">
        <v>80</v>
      </c>
      <c r="C5" s="78" t="s">
        <v>29</v>
      </c>
      <c r="D5" s="78" t="s">
        <v>77</v>
      </c>
      <c r="E5" s="78" t="s">
        <v>78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4246.646619</v>
      </c>
      <c r="D7" s="82">
        <v>3314.776619</v>
      </c>
      <c r="E7" s="82">
        <v>931.87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3850.452575</v>
      </c>
      <c r="D8" s="82">
        <v>2918.582575</v>
      </c>
      <c r="E8" s="82">
        <v>931.87</v>
      </c>
    </row>
    <row r="9" spans="1:5" s="1" customFormat="1" ht="28.5" customHeight="1">
      <c r="A9" s="82" t="s">
        <v>46</v>
      </c>
      <c r="B9" s="82" t="s">
        <v>47</v>
      </c>
      <c r="C9" s="82">
        <v>3850.452575</v>
      </c>
      <c r="D9" s="82">
        <v>2918.582575</v>
      </c>
      <c r="E9" s="82">
        <v>931.87</v>
      </c>
    </row>
    <row r="10" spans="1:5" s="1" customFormat="1" ht="28.5" customHeight="1">
      <c r="A10" s="82" t="s">
        <v>48</v>
      </c>
      <c r="B10" s="82" t="s">
        <v>49</v>
      </c>
      <c r="C10" s="82">
        <v>2514.082575</v>
      </c>
      <c r="D10" s="82">
        <v>2514.082575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10</v>
      </c>
      <c r="D11" s="82"/>
      <c r="E11" s="82">
        <v>10</v>
      </c>
    </row>
    <row r="12" spans="1:5" s="1" customFormat="1" ht="28.5" customHeight="1">
      <c r="A12" s="82" t="s">
        <v>52</v>
      </c>
      <c r="B12" s="82" t="s">
        <v>53</v>
      </c>
      <c r="C12" s="82">
        <v>404.5</v>
      </c>
      <c r="D12" s="82">
        <v>404.5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921.87</v>
      </c>
      <c r="D13" s="82"/>
      <c r="E13" s="82">
        <v>921.87</v>
      </c>
    </row>
    <row r="14" spans="1:5" s="1" customFormat="1" ht="28.5" customHeight="1">
      <c r="A14" s="82" t="s">
        <v>56</v>
      </c>
      <c r="B14" s="82" t="s">
        <v>57</v>
      </c>
      <c r="C14" s="82">
        <v>297.44652</v>
      </c>
      <c r="D14" s="82">
        <v>297.44652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284.94972</v>
      </c>
      <c r="D15" s="82">
        <v>284.94972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10.6306</v>
      </c>
      <c r="D16" s="82">
        <v>10.6306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274.31912</v>
      </c>
      <c r="D17" s="82">
        <v>274.31912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12.4968</v>
      </c>
      <c r="D18" s="82">
        <v>12.4968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12.4968</v>
      </c>
      <c r="D19" s="82">
        <v>12.4968</v>
      </c>
      <c r="E19" s="82"/>
    </row>
    <row r="20" spans="1:5" s="1" customFormat="1" ht="28.5" customHeight="1">
      <c r="A20" s="82" t="s">
        <v>68</v>
      </c>
      <c r="B20" s="82" t="s">
        <v>69</v>
      </c>
      <c r="C20" s="82">
        <v>98.747524</v>
      </c>
      <c r="D20" s="82">
        <v>98.747524</v>
      </c>
      <c r="E20" s="82"/>
    </row>
    <row r="21" spans="1:5" s="1" customFormat="1" ht="28.5" customHeight="1">
      <c r="A21" s="82" t="s">
        <v>70</v>
      </c>
      <c r="B21" s="82" t="s">
        <v>71</v>
      </c>
      <c r="C21" s="82">
        <v>98.747524</v>
      </c>
      <c r="D21" s="82">
        <v>98.747524</v>
      </c>
      <c r="E21" s="82"/>
    </row>
    <row r="22" spans="1:5" s="1" customFormat="1" ht="28.5" customHeight="1">
      <c r="A22" s="82" t="s">
        <v>72</v>
      </c>
      <c r="B22" s="82" t="s">
        <v>73</v>
      </c>
      <c r="C22" s="82">
        <v>98.747524</v>
      </c>
      <c r="D22" s="82">
        <v>98.747524</v>
      </c>
      <c r="E22" s="8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0">
      <selection activeCell="G16" sqref="G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96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97</v>
      </c>
      <c r="B4" s="167"/>
      <c r="C4" s="167" t="s">
        <v>98</v>
      </c>
      <c r="D4" s="167"/>
      <c r="E4" s="167"/>
      <c r="F4" s="84"/>
      <c r="G4" s="84"/>
    </row>
    <row r="5" spans="1:7" s="1" customFormat="1" ht="21" customHeight="1">
      <c r="A5" s="89" t="s">
        <v>79</v>
      </c>
      <c r="B5" s="90" t="s">
        <v>80</v>
      </c>
      <c r="C5" s="91" t="s">
        <v>29</v>
      </c>
      <c r="D5" s="91" t="s">
        <v>99</v>
      </c>
      <c r="E5" s="91" t="s">
        <v>100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3314.776619</v>
      </c>
      <c r="D7" s="96">
        <v>2711.776619</v>
      </c>
      <c r="E7" s="96">
        <v>603</v>
      </c>
      <c r="F7" s="97"/>
      <c r="G7" s="97"/>
      <c r="H7" s="98"/>
    </row>
    <row r="8" spans="1:5" s="1" customFormat="1" ht="27" customHeight="1">
      <c r="A8" s="94" t="s">
        <v>101</v>
      </c>
      <c r="B8" s="94" t="s">
        <v>102</v>
      </c>
      <c r="C8" s="96">
        <v>2688.649219</v>
      </c>
      <c r="D8" s="96">
        <v>2688.649219</v>
      </c>
      <c r="E8" s="96"/>
    </row>
    <row r="9" spans="1:5" s="1" customFormat="1" ht="27" customHeight="1">
      <c r="A9" s="94" t="s">
        <v>103</v>
      </c>
      <c r="B9" s="94" t="s">
        <v>104</v>
      </c>
      <c r="C9" s="96">
        <v>878.874</v>
      </c>
      <c r="D9" s="96">
        <v>878.874</v>
      </c>
      <c r="E9" s="96"/>
    </row>
    <row r="10" spans="1:5" s="1" customFormat="1" ht="27" customHeight="1">
      <c r="A10" s="94" t="s">
        <v>105</v>
      </c>
      <c r="B10" s="94" t="s">
        <v>106</v>
      </c>
      <c r="C10" s="96">
        <v>1059.357</v>
      </c>
      <c r="D10" s="96">
        <v>1059.357</v>
      </c>
      <c r="E10" s="96"/>
    </row>
    <row r="11" spans="1:5" s="1" customFormat="1" ht="27" customHeight="1">
      <c r="A11" s="94" t="s">
        <v>107</v>
      </c>
      <c r="B11" s="94" t="s">
        <v>108</v>
      </c>
      <c r="C11" s="96">
        <v>73.2395</v>
      </c>
      <c r="D11" s="96">
        <v>73.2395</v>
      </c>
      <c r="E11" s="96"/>
    </row>
    <row r="12" spans="1:5" s="1" customFormat="1" ht="27" customHeight="1">
      <c r="A12" s="94" t="s">
        <v>109</v>
      </c>
      <c r="B12" s="94" t="s">
        <v>110</v>
      </c>
      <c r="C12" s="96">
        <v>274.31912</v>
      </c>
      <c r="D12" s="96">
        <v>274.31912</v>
      </c>
      <c r="E12" s="96"/>
    </row>
    <row r="13" spans="1:5" s="1" customFormat="1" ht="27" customHeight="1">
      <c r="A13" s="94" t="s">
        <v>111</v>
      </c>
      <c r="B13" s="94" t="s">
        <v>112</v>
      </c>
      <c r="C13" s="96">
        <v>98.747524</v>
      </c>
      <c r="D13" s="96">
        <v>98.747524</v>
      </c>
      <c r="E13" s="96"/>
    </row>
    <row r="14" spans="1:5" s="1" customFormat="1" ht="27" customHeight="1">
      <c r="A14" s="94" t="s">
        <v>113</v>
      </c>
      <c r="B14" s="94" t="s">
        <v>114</v>
      </c>
      <c r="C14" s="96">
        <v>126.740075</v>
      </c>
      <c r="D14" s="96">
        <v>126.740075</v>
      </c>
      <c r="E14" s="96"/>
    </row>
    <row r="15" spans="1:5" s="1" customFormat="1" ht="27" customHeight="1">
      <c r="A15" s="94" t="s">
        <v>115</v>
      </c>
      <c r="B15" s="94" t="s">
        <v>116</v>
      </c>
      <c r="C15" s="96">
        <v>177.372</v>
      </c>
      <c r="D15" s="96">
        <v>177.372</v>
      </c>
      <c r="E15" s="96"/>
    </row>
    <row r="16" spans="1:5" s="1" customFormat="1" ht="27" customHeight="1">
      <c r="A16" s="94" t="s">
        <v>117</v>
      </c>
      <c r="B16" s="94" t="s">
        <v>118</v>
      </c>
      <c r="C16" s="96">
        <v>529.648</v>
      </c>
      <c r="D16" s="96"/>
      <c r="E16" s="96">
        <v>529.648</v>
      </c>
    </row>
    <row r="17" spans="1:5" s="1" customFormat="1" ht="27" customHeight="1">
      <c r="A17" s="94" t="s">
        <v>119</v>
      </c>
      <c r="B17" s="94" t="s">
        <v>120</v>
      </c>
      <c r="C17" s="96">
        <v>51.5</v>
      </c>
      <c r="D17" s="96"/>
      <c r="E17" s="96">
        <v>51.5</v>
      </c>
    </row>
    <row r="18" spans="1:5" s="1" customFormat="1" ht="27" customHeight="1">
      <c r="A18" s="94" t="s">
        <v>121</v>
      </c>
      <c r="B18" s="94" t="s">
        <v>122</v>
      </c>
      <c r="C18" s="96">
        <v>89</v>
      </c>
      <c r="D18" s="96"/>
      <c r="E18" s="96">
        <v>89</v>
      </c>
    </row>
    <row r="19" spans="1:5" s="1" customFormat="1" ht="27" customHeight="1">
      <c r="A19" s="94" t="s">
        <v>123</v>
      </c>
      <c r="B19" s="94" t="s">
        <v>124</v>
      </c>
      <c r="C19" s="96">
        <v>25</v>
      </c>
      <c r="D19" s="96"/>
      <c r="E19" s="96">
        <v>25</v>
      </c>
    </row>
    <row r="20" spans="1:5" s="1" customFormat="1" ht="27" customHeight="1">
      <c r="A20" s="94" t="s">
        <v>125</v>
      </c>
      <c r="B20" s="94" t="s">
        <v>126</v>
      </c>
      <c r="C20" s="96">
        <v>15</v>
      </c>
      <c r="D20" s="96"/>
      <c r="E20" s="96">
        <v>15</v>
      </c>
    </row>
    <row r="21" spans="1:5" s="1" customFormat="1" ht="27" customHeight="1">
      <c r="A21" s="94" t="s">
        <v>127</v>
      </c>
      <c r="B21" s="94" t="s">
        <v>128</v>
      </c>
      <c r="C21" s="96">
        <v>18</v>
      </c>
      <c r="D21" s="96"/>
      <c r="E21" s="96">
        <v>18</v>
      </c>
    </row>
    <row r="22" spans="1:5" s="1" customFormat="1" ht="27" customHeight="1">
      <c r="A22" s="94" t="s">
        <v>129</v>
      </c>
      <c r="B22" s="94" t="s">
        <v>130</v>
      </c>
      <c r="C22" s="96">
        <v>35</v>
      </c>
      <c r="D22" s="96"/>
      <c r="E22" s="96">
        <v>35</v>
      </c>
    </row>
    <row r="23" spans="1:5" s="1" customFormat="1" ht="27" customHeight="1">
      <c r="A23" s="94" t="s">
        <v>131</v>
      </c>
      <c r="B23" s="94" t="s">
        <v>132</v>
      </c>
      <c r="C23" s="96">
        <v>19.5</v>
      </c>
      <c r="D23" s="96"/>
      <c r="E23" s="96">
        <v>19.5</v>
      </c>
    </row>
    <row r="24" spans="1:5" s="1" customFormat="1" ht="27" customHeight="1">
      <c r="A24" s="94" t="s">
        <v>133</v>
      </c>
      <c r="B24" s="94" t="s">
        <v>134</v>
      </c>
      <c r="C24" s="96">
        <v>24.648</v>
      </c>
      <c r="D24" s="96"/>
      <c r="E24" s="96">
        <v>24.648</v>
      </c>
    </row>
    <row r="25" spans="1:5" s="1" customFormat="1" ht="27" customHeight="1">
      <c r="A25" s="94" t="s">
        <v>135</v>
      </c>
      <c r="B25" s="94" t="s">
        <v>136</v>
      </c>
      <c r="C25" s="96">
        <v>12</v>
      </c>
      <c r="D25" s="96"/>
      <c r="E25" s="96">
        <v>12</v>
      </c>
    </row>
    <row r="26" spans="1:5" s="1" customFormat="1" ht="27" customHeight="1">
      <c r="A26" s="94" t="s">
        <v>137</v>
      </c>
      <c r="B26" s="94" t="s">
        <v>138</v>
      </c>
      <c r="C26" s="96">
        <v>75</v>
      </c>
      <c r="D26" s="96"/>
      <c r="E26" s="96">
        <v>75</v>
      </c>
    </row>
    <row r="27" spans="1:5" s="1" customFormat="1" ht="27" customHeight="1">
      <c r="A27" s="94" t="s">
        <v>139</v>
      </c>
      <c r="B27" s="94" t="s">
        <v>140</v>
      </c>
      <c r="C27" s="96">
        <v>120</v>
      </c>
      <c r="D27" s="96"/>
      <c r="E27" s="96">
        <v>120</v>
      </c>
    </row>
    <row r="28" spans="1:5" s="1" customFormat="1" ht="27" customHeight="1">
      <c r="A28" s="94" t="s">
        <v>141</v>
      </c>
      <c r="B28" s="94" t="s">
        <v>142</v>
      </c>
      <c r="C28" s="96">
        <v>45</v>
      </c>
      <c r="D28" s="96"/>
      <c r="E28" s="96">
        <v>45</v>
      </c>
    </row>
    <row r="29" spans="1:5" s="1" customFormat="1" ht="27" customHeight="1">
      <c r="A29" s="94" t="s">
        <v>143</v>
      </c>
      <c r="B29" s="94" t="s">
        <v>144</v>
      </c>
      <c r="C29" s="96">
        <v>23.1274</v>
      </c>
      <c r="D29" s="96">
        <v>23.1274</v>
      </c>
      <c r="E29" s="96"/>
    </row>
    <row r="30" spans="1:5" s="1" customFormat="1" ht="27" customHeight="1">
      <c r="A30" s="94" t="s">
        <v>145</v>
      </c>
      <c r="B30" s="94" t="s">
        <v>146</v>
      </c>
      <c r="C30" s="96">
        <v>9.3106</v>
      </c>
      <c r="D30" s="96">
        <v>9.3106</v>
      </c>
      <c r="E30" s="96"/>
    </row>
    <row r="31" spans="1:5" s="1" customFormat="1" ht="27" customHeight="1">
      <c r="A31" s="94" t="s">
        <v>147</v>
      </c>
      <c r="B31" s="94" t="s">
        <v>148</v>
      </c>
      <c r="C31" s="96">
        <v>1.32</v>
      </c>
      <c r="D31" s="96">
        <v>1.32</v>
      </c>
      <c r="E31" s="96"/>
    </row>
    <row r="32" spans="1:5" s="1" customFormat="1" ht="27" customHeight="1">
      <c r="A32" s="94" t="s">
        <v>149</v>
      </c>
      <c r="B32" s="94" t="s">
        <v>150</v>
      </c>
      <c r="C32" s="96">
        <v>12.4968</v>
      </c>
      <c r="D32" s="96">
        <v>12.4968</v>
      </c>
      <c r="E32" s="96"/>
    </row>
    <row r="33" spans="1:5" s="1" customFormat="1" ht="27" customHeight="1">
      <c r="A33" s="94" t="s">
        <v>151</v>
      </c>
      <c r="B33" s="94" t="s">
        <v>152</v>
      </c>
      <c r="C33" s="96">
        <v>73.352</v>
      </c>
      <c r="D33" s="96"/>
      <c r="E33" s="96">
        <v>73.352</v>
      </c>
    </row>
    <row r="34" spans="1:5" s="1" customFormat="1" ht="27" customHeight="1">
      <c r="A34" s="94" t="s">
        <v>153</v>
      </c>
      <c r="B34" s="94" t="s">
        <v>154</v>
      </c>
      <c r="C34" s="96">
        <v>73.352</v>
      </c>
      <c r="D34" s="96"/>
      <c r="E34" s="96">
        <v>73.352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70" t="s">
        <v>155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0" t="s">
        <v>75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8" t="s">
        <v>156</v>
      </c>
      <c r="B4" s="168" t="s">
        <v>157</v>
      </c>
      <c r="C4" s="168" t="s">
        <v>29</v>
      </c>
      <c r="D4" s="169" t="s">
        <v>158</v>
      </c>
      <c r="E4" s="169" t="s">
        <v>159</v>
      </c>
      <c r="F4" s="169" t="s">
        <v>160</v>
      </c>
      <c r="G4" s="169" t="s">
        <v>161</v>
      </c>
    </row>
    <row r="5" spans="1:7" s="1" customFormat="1" ht="18" customHeight="1">
      <c r="A5" s="168"/>
      <c r="B5" s="168"/>
      <c r="C5" s="168"/>
      <c r="D5" s="169"/>
      <c r="E5" s="169"/>
      <c r="F5" s="169"/>
      <c r="G5" s="169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200.19</v>
      </c>
      <c r="D7" s="109">
        <v>5.9</v>
      </c>
      <c r="E7" s="110">
        <v>53.29</v>
      </c>
      <c r="F7" s="109">
        <v>141</v>
      </c>
      <c r="G7" s="109"/>
    </row>
    <row r="8" spans="1:7" s="1" customFormat="1" ht="27.75" customHeight="1">
      <c r="A8" s="107" t="s">
        <v>162</v>
      </c>
      <c r="B8" s="107" t="s">
        <v>163</v>
      </c>
      <c r="C8" s="109">
        <v>200.19</v>
      </c>
      <c r="D8" s="109">
        <v>5.9</v>
      </c>
      <c r="E8" s="110">
        <v>53.29</v>
      </c>
      <c r="F8" s="109">
        <v>141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164</v>
      </c>
      <c r="E1" s="172"/>
      <c r="F1" s="111"/>
      <c r="G1" s="111"/>
    </row>
    <row r="2" spans="1:7" s="1" customFormat="1" ht="29.25" customHeight="1">
      <c r="A2" s="173" t="s">
        <v>165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76</v>
      </c>
      <c r="B4" s="174"/>
      <c r="C4" s="174" t="s">
        <v>95</v>
      </c>
      <c r="D4" s="174"/>
      <c r="E4" s="174"/>
      <c r="F4" s="111"/>
      <c r="G4" s="111"/>
    </row>
    <row r="5" spans="1:7" s="1" customFormat="1" ht="21" customHeight="1">
      <c r="A5" s="116" t="s">
        <v>79</v>
      </c>
      <c r="B5" s="116" t="s">
        <v>80</v>
      </c>
      <c r="C5" s="116" t="s">
        <v>29</v>
      </c>
      <c r="D5" s="116" t="s">
        <v>77</v>
      </c>
      <c r="E5" s="116" t="s">
        <v>78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166</v>
      </c>
      <c r="D1" s="175"/>
      <c r="E1" s="175"/>
      <c r="F1" s="121"/>
      <c r="G1" s="121"/>
    </row>
    <row r="2" spans="1:7" s="1" customFormat="1" ht="29.25" customHeight="1">
      <c r="A2" s="176" t="s">
        <v>167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76</v>
      </c>
      <c r="B4" s="177"/>
      <c r="C4" s="177" t="s">
        <v>95</v>
      </c>
      <c r="D4" s="177"/>
      <c r="E4" s="177"/>
      <c r="F4" s="121"/>
      <c r="G4" s="121"/>
    </row>
    <row r="5" spans="1:7" s="1" customFormat="1" ht="28.5" customHeight="1">
      <c r="A5" s="126" t="s">
        <v>79</v>
      </c>
      <c r="B5" s="126" t="s">
        <v>80</v>
      </c>
      <c r="C5" s="126" t="s">
        <v>29</v>
      </c>
      <c r="D5" s="126" t="s">
        <v>77</v>
      </c>
      <c r="E5" s="126" t="s">
        <v>78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2022-03-14T02:11:19Z</cp:lastPrinted>
  <dcterms:modified xsi:type="dcterms:W3CDTF">2022-03-14T02:11:22Z</dcterms:modified>
  <cp:category/>
  <cp:version/>
  <cp:contentType/>
  <cp:contentStatus/>
</cp:coreProperties>
</file>