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tabRatio="867" firstSheet="1" activeTab="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一般公共预算三公表" sheetId="7" r:id="rId7"/>
    <sheet name="政府性基金" sheetId="8" r:id="rId8"/>
    <sheet name="国有资本经营" sheetId="9" r:id="rId9"/>
    <sheet name="部门整体绩效目标表" sheetId="10" r:id="rId10"/>
    <sheet name="项目绩效目标表" sheetId="11" r:id="rId11"/>
  </sheets>
  <externalReferences>
    <externalReference r:id="rId14"/>
    <externalReference r:id="rId15"/>
  </externalReferences>
  <definedNames>
    <definedName name="_xlnm.Print_Area" localSheetId="9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<sst xmlns="http://schemas.openxmlformats.org/spreadsheetml/2006/main" count="451" uniqueCount="272">
  <si>
    <t>收支预算总表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</si>
  <si>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</si>
  <si>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</si>
  <si>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</si>
  <si>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</si>
  <si>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</si>
  <si>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</si>
  <si>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</si>
  <si>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</si>
  <si>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</si>
  <si>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国防支出</t>
  </si>
  <si>
    <t xml:space="preserve">    （二）政府性基金预算收入</t>
  </si>
  <si>
    <t>公共安全支出</t>
  </si>
  <si>
    <t xml:space="preserve">    （三）国有资本经营预算收入</t>
  </si>
  <si>
    <t>教育支出</t>
  </si>
  <si>
    <t>二、教育收费资金收入</t>
  </si>
  <si>
    <t>科学技术支出</t>
  </si>
  <si>
    <t>三、事业收入</t>
  </si>
  <si>
    <t>文化旅游体育与传媒支出</t>
  </si>
  <si>
    <t>四、事业单位经营收入</t>
  </si>
  <si>
    <t>社会保障和就业支出</t>
  </si>
  <si>
    <t>五、附属单位上缴收入</t>
  </si>
  <si>
    <t>卫生健康支出</t>
  </si>
  <si>
    <t>六、上级补助收入</t>
  </si>
  <si>
    <t>城乡社区支出</t>
  </si>
  <si>
    <t>七、其他收入</t>
  </si>
  <si>
    <t>农林水支出</t>
  </si>
  <si>
    <t>交通运输支出</t>
  </si>
  <si>
    <t>资源勘探工业信息等支出</t>
  </si>
  <si>
    <t>援助其他地区支出</t>
  </si>
  <si>
    <t>自然资源海洋气象等支出</t>
  </si>
  <si>
    <t>住房保障支出</t>
  </si>
  <si>
    <t>灾害防治及应急管理支出</t>
  </si>
  <si>
    <t>其他支出</t>
  </si>
  <si>
    <t>抗疫特别国债安排的支出</t>
  </si>
  <si>
    <t xml:space="preserve"> 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</si>
  <si>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</si>
  <si>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</si>
  <si>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</si>
  <si>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</si>
  <si>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</si>
  <si>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</si>
  <si>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</si>
  <si>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</si>
  <si>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</si>
  <si>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</si>
  <si>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</si>
  <si>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</si>
  <si>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</si>
  <si>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</si>
  <si>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</si>
  <si>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</si>
  <si>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</si>
  <si>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</si>
  <si>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</si>
  <si>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</si>
  <si>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</si>
  <si>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</si>
  <si>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</si>
  <si>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</si>
  <si>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</si>
  <si>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</si>
  <si>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</si>
  <si>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</si>
  <si>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2050202</t>
  </si>
  <si>
    <t>　　小学教育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</si>
  <si>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</si>
  <si>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</si>
  <si>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</si>
  <si>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</si>
  <si>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</si>
  <si>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</si>
  <si>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</si>
  <si>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</si>
  <si>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</si>
  <si>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</si>
  <si>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</si>
  <si>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</si>
  <si>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部门支出总表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</si>
  <si>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</si>
  <si>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</si>
  <si>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</si>
  <si>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</si>
  <si>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</si>
  <si>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</si>
  <si>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</si>
  <si>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</si>
  <si>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</si>
  <si>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</si>
  <si>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</si>
  <si>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</si>
  <si>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</si>
  <si>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</si>
  <si>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</si>
  <si>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</si>
  <si>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</si>
  <si>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</si>
  <si>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</si>
  <si>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</si>
  <si>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</si>
  <si>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</si>
  <si>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</si>
  <si>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</si>
  <si>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</si>
  <si>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</si>
  <si>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</si>
  <si>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</si>
  <si>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</si>
  <si>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</si>
  <si>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</si>
  <si>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</si>
  <si>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</si>
  <si>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</si>
  <si>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</si>
  <si>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</si>
  <si>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</si>
  <si>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</si>
  <si>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</si>
  <si>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</si>
  <si>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</si>
  <si>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</si>
  <si>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</si>
  <si>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</si>
  <si>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</si>
  <si>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</si>
  <si>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</si>
  <si>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</si>
  <si>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</si>
  <si>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</si>
  <si>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</si>
  <si>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</si>
  <si>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</si>
  <si>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</si>
  <si>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</si>
  <si>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</si>
  <si>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</si>
  <si>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</si>
  <si>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</si>
  <si>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</si>
  <si>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</si>
  <si>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</si>
  <si>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</si>
  <si>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</si>
  <si>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</si>
  <si>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30225</t>
  </si>
  <si>
    <t>　专用燃料费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</si>
  <si>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</si>
  <si>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</si>
  <si>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</si>
  <si>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</si>
  <si>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</si>
  <si>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</si>
  <si>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</si>
  <si>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</si>
  <si>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</si>
  <si>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</si>
  <si>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</si>
  <si>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</si>
  <si>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</si>
  <si>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</si>
  <si>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</si>
  <si>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</si>
  <si>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31006</t>
  </si>
  <si>
    <t>　大型修缮</t>
  </si>
  <si>
    <t>　31007</t>
  </si>
  <si>
    <t>　信息网络及软件购置更新</t>
  </si>
  <si>
    <t>　31099</t>
  </si>
  <si>
    <t>　其他资本性支出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</si>
  <si>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</si>
  <si>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</si>
  <si>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</si>
  <si>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</si>
  <si>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</si>
  <si>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</si>
  <si>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</si>
  <si>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151032</t>
  </si>
  <si>
    <t>上犹县社溪镇中心小学</t>
  </si>
  <si>
    <t>注：若为空表，则为该部门（单位）无政府性基金收支</t>
  </si>
  <si>
    <t>政府性基金预算支出表</t>
  </si>
  <si>
    <t>填报单位:</t>
  </si>
  <si>
    <t>注：若为空表，则为该部门（单位）无国有资本经营预算收支</t>
  </si>
  <si>
    <t>国有资本经营预算支出表</t>
  </si>
  <si>
    <t>部门（单位）整体绩效目标表</t>
  </si>
  <si>
    <t>联系人</t>
  </si>
  <si>
    <t/>
  </si>
  <si>
    <t>联系电话</t>
  </si>
  <si>
    <t>部门（单位）职能</t>
  </si>
  <si>
    <t>职能依据</t>
  </si>
  <si>
    <t>三定方案文号</t>
  </si>
  <si>
    <t>职能简述</t>
  </si>
  <si>
    <t>近三年单位职能是否出现过重大变化</t>
  </si>
  <si>
    <t>部门基本信息</t>
  </si>
  <si>
    <t>是否为一级预算主管部门</t>
  </si>
  <si>
    <t>上级主管部门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</si>
  <si>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</si>
  <si>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</si>
  <si>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</si>
  <si>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</si>
  <si>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</si>
  <si>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</si>
  <si>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</si>
  <si>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</si>
  <si>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部门基本制度建设情况</t>
  </si>
  <si>
    <t>□财务管理 □预算管理 □财政专项资金管理 □重点工作管理 □资产管理 □人力资源管理 □政府采购管理 □合同管理 □工程建设管理 □档案管理</t>
  </si>
  <si>
    <t>上年预算情况（万元）</t>
  </si>
  <si>
    <t>预算批复数</t>
  </si>
  <si>
    <t>2021年文件批复数</t>
  </si>
  <si>
    <t>预算调整数</t>
  </si>
  <si>
    <t>实际支出数</t>
  </si>
  <si>
    <t>预算执行率</t>
  </si>
  <si>
    <t>年末结转结余数</t>
  </si>
  <si>
    <t>当年预算情况（万元）</t>
  </si>
  <si>
    <t>收入预算合计</t>
  </si>
  <si>
    <t>2022年部门预算数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</si>
  <si>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</si>
  <si>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</si>
  <si>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</si>
  <si>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</si>
  <si>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</si>
  <si>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</si>
  <si>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包括当年的项目资金总和</t>
  </si>
  <si>
    <t>其他需要说明的问题</t>
  </si>
  <si>
    <t>部门（单位）目标</t>
  </si>
  <si>
    <t>部门职能分解</t>
  </si>
  <si>
    <t>部门中期目标</t>
  </si>
  <si>
    <t>部门年度绩效目标</t>
  </si>
  <si>
    <t>年度主要任务</t>
  </si>
  <si>
    <t>工作任务名称</t>
  </si>
  <si>
    <t>主要内容</t>
  </si>
  <si>
    <t>对应的拟安排项目</t>
  </si>
  <si>
    <t>对应年度绩效目标</t>
  </si>
  <si>
    <t>项目内容</t>
  </si>
  <si>
    <t>预算资金（万元）</t>
  </si>
  <si>
    <t>是否重点项目支出</t>
  </si>
  <si>
    <t>总额（万元）</t>
  </si>
  <si>
    <t>财政拨款（万元）</t>
  </si>
  <si>
    <t>其他资金（万元）</t>
  </si>
  <si>
    <t>年度绩效指标</t>
  </si>
  <si>
    <t>一级指标</t>
  </si>
  <si>
    <t>二级指标</t>
  </si>
  <si>
    <t>三级指标</t>
  </si>
  <si>
    <t>目标值</t>
  </si>
  <si>
    <t>历史目标值</t>
  </si>
  <si>
    <t>产出指标</t>
  </si>
  <si>
    <t>数量指标</t>
  </si>
  <si>
    <t>基本运行绩效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</si>
  <si>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</si>
  <si>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</si>
  <si>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</si>
  <si>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</si>
  <si>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</si>
  <si>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</si>
  <si>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</si>
  <si>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</si>
  <si>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</si>
  <si>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填报单位负责人：</t>
  </si>
  <si>
    <t>填报人：</t>
  </si>
  <si>
    <t>填报时间：</t>
  </si>
  <si>
    <t>项目支出绩效目标表</t>
  </si>
  <si>
    <t>（ 2022年度）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</si>
  <si>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</si>
  <si>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</si>
  <si>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</si>
  <si>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</si>
  <si>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</si>
  <si>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</si>
  <si>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</si>
  <si>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</si>
  <si>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</si>
  <si>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</si>
  <si>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</si>
  <si>
    <t>服务对象
满意度指标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</si>
</sst>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66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0.5"/>
      <color indexed="10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  <font>
      <b/>
      <sz val="10.5"/>
      <color rgb="FFFF0000"/>
      <name val="宋体"/>
      <family val="0"/>
    </font>
    <font>
      <b/>
      <sz val="10.5"/>
      <color theme="1"/>
      <name val="宋体"/>
      <family val="0"/>
    </font>
    <font>
      <sz val="9"/>
      <color theme="1"/>
      <name val="宋体"/>
      <family val="0"/>
    </font>
    <font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176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39" fillId="0" borderId="0">
      <alignment vertical="center"/>
      <protection/>
    </xf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8" fillId="0" borderId="0">
      <alignment/>
      <protection/>
    </xf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 vertical="center"/>
      <protection/>
    </xf>
    <xf numFmtId="0" fontId="39" fillId="0" borderId="0">
      <alignment/>
      <protection/>
    </xf>
  </cellStyleXfs>
  <cellXfs count="123">
    <xf numFmtId="0" fontId="0" fillId="0" borderId="0" xfId="0" applyAlignment="1">
      <alignment/>
    </xf>
    <xf numFmtId="0" fontId="2" fillId="0" borderId="0" xfId="68">
      <alignment/>
      <protection/>
    </xf>
    <xf numFmtId="0" fontId="1" fillId="0" borderId="0" xfId="68" applyFont="1" applyFill="1" applyAlignment="1">
      <alignment horizontal="left" vertical="center"/>
      <protection/>
    </xf>
    <xf numFmtId="0" fontId="3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 wrapText="1"/>
      <protection/>
    </xf>
    <xf numFmtId="0" fontId="58" fillId="0" borderId="11" xfId="51" applyFont="1" applyBorder="1" applyAlignment="1">
      <alignment horizontal="left" vertical="center" wrapText="1"/>
      <protection/>
    </xf>
    <xf numFmtId="0" fontId="4" fillId="0" borderId="10" xfId="62" applyFont="1" applyFill="1" applyBorder="1" applyAlignment="1">
      <alignment vertical="center" wrapText="1"/>
      <protection/>
    </xf>
    <xf numFmtId="0" fontId="4" fillId="0" borderId="12" xfId="62" applyFont="1" applyFill="1" applyBorder="1" applyAlignment="1">
      <alignment horizontal="center" vertical="center" wrapText="1"/>
      <protection/>
    </xf>
    <xf numFmtId="0" fontId="4" fillId="0" borderId="13" xfId="62" applyFont="1" applyFill="1" applyBorder="1" applyAlignment="1">
      <alignment horizontal="center" vertical="center" wrapText="1"/>
      <protection/>
    </xf>
    <xf numFmtId="0" fontId="4" fillId="0" borderId="14" xfId="62" applyFont="1" applyFill="1" applyBorder="1" applyAlignment="1">
      <alignment horizontal="center" vertical="center" wrapText="1"/>
      <protection/>
    </xf>
    <xf numFmtId="0" fontId="58" fillId="0" borderId="10" xfId="51" applyFont="1" applyBorder="1" applyAlignment="1">
      <alignment horizontal="center" vertical="center" wrapText="1"/>
      <protection/>
    </xf>
    <xf numFmtId="0" fontId="58" fillId="0" borderId="15" xfId="51" applyFont="1" applyBorder="1" applyAlignment="1">
      <alignment horizontal="left" vertical="center" wrapText="1"/>
      <protection/>
    </xf>
    <xf numFmtId="0" fontId="58" fillId="0" borderId="10" xfId="51" applyFont="1" applyBorder="1">
      <alignment/>
      <protection/>
    </xf>
    <xf numFmtId="0" fontId="58" fillId="0" borderId="16" xfId="51" applyFont="1" applyBorder="1" applyAlignment="1">
      <alignment horizontal="left" vertical="center" wrapText="1"/>
      <protection/>
    </xf>
    <xf numFmtId="0" fontId="58" fillId="0" borderId="11" xfId="51" applyFont="1" applyBorder="1" applyAlignment="1">
      <alignment horizontal="left" vertical="center"/>
      <protection/>
    </xf>
    <xf numFmtId="0" fontId="58" fillId="0" borderId="15" xfId="51" applyFont="1" applyBorder="1" applyAlignment="1">
      <alignment horizontal="left" vertical="center"/>
      <protection/>
    </xf>
    <xf numFmtId="0" fontId="58" fillId="0" borderId="16" xfId="51" applyFont="1" applyBorder="1" applyAlignment="1">
      <alignment horizontal="left" vertical="center"/>
      <protection/>
    </xf>
    <xf numFmtId="0" fontId="58" fillId="0" borderId="10" xfId="51" applyFont="1" applyBorder="1" applyAlignment="1">
      <alignment/>
      <protection/>
    </xf>
    <xf numFmtId="0" fontId="1" fillId="0" borderId="0" xfId="68" applyFont="1" applyFill="1">
      <alignment/>
      <protection/>
    </xf>
    <xf numFmtId="0" fontId="59" fillId="0" borderId="17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 wrapText="1"/>
      <protection/>
    </xf>
    <xf numFmtId="0" fontId="61" fillId="0" borderId="10" xfId="71" applyFont="1" applyFill="1" applyBorder="1" applyAlignment="1">
      <alignment horizontal="center" vertical="center" wrapText="1"/>
      <protection/>
    </xf>
    <xf numFmtId="0" fontId="62" fillId="0" borderId="10" xfId="71" applyFont="1" applyFill="1" applyBorder="1" applyAlignment="1">
      <alignment horizontal="center" vertical="center" wrapText="1"/>
      <protection/>
    </xf>
    <xf numFmtId="0" fontId="60" fillId="0" borderId="10" xfId="71" applyFont="1" applyFill="1" applyBorder="1" applyAlignment="1">
      <alignment horizontal="center" vertical="center"/>
      <protection/>
    </xf>
    <xf numFmtId="0" fontId="10" fillId="0" borderId="10" xfId="71" applyFont="1" applyFill="1" applyBorder="1" applyAlignment="1">
      <alignment horizontal="center" vertical="center" wrapText="1"/>
      <protection/>
    </xf>
    <xf numFmtId="0" fontId="11" fillId="0" borderId="10" xfId="71" applyFont="1" applyFill="1" applyBorder="1" applyAlignment="1">
      <alignment horizontal="center" vertical="center" wrapText="1"/>
      <protection/>
    </xf>
    <xf numFmtId="0" fontId="63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Border="1" applyAlignment="1">
      <alignment horizontal="center"/>
      <protection/>
    </xf>
    <xf numFmtId="0" fontId="64" fillId="0" borderId="10" xfId="71" applyFont="1" applyFill="1" applyBorder="1" applyAlignment="1">
      <alignment horizontal="center" vertical="center" wrapText="1"/>
      <protection/>
    </xf>
    <xf numFmtId="0" fontId="65" fillId="0" borderId="10" xfId="71" applyFont="1" applyFill="1" applyBorder="1" applyAlignment="1">
      <alignment horizontal="center" vertical="center" wrapText="1"/>
      <protection/>
    </xf>
    <xf numFmtId="0" fontId="58" fillId="0" borderId="10" xfId="71" applyFont="1" applyFill="1" applyBorder="1" applyAlignment="1">
      <alignment horizontal="center" vertical="center" wrapText="1"/>
      <protection/>
    </xf>
    <xf numFmtId="0" fontId="58" fillId="0" borderId="18" xfId="71" applyFont="1" applyFill="1" applyBorder="1" applyAlignment="1">
      <alignment horizontal="left" vertical="center"/>
      <protection/>
    </xf>
    <xf numFmtId="0" fontId="58" fillId="0" borderId="0" xfId="71" applyFont="1" applyFill="1">
      <alignment/>
      <protection/>
    </xf>
    <xf numFmtId="0" fontId="1" fillId="0" borderId="0" xfId="68" applyFont="1" applyFill="1" applyAlignment="1">
      <alignment horizontal="right" vertical="center"/>
      <protection/>
    </xf>
    <xf numFmtId="0" fontId="58" fillId="0" borderId="10" xfId="71" applyFont="1" applyBorder="1" applyAlignment="1">
      <alignment horizontal="center" vertical="center"/>
      <protection/>
    </xf>
    <xf numFmtId="9" fontId="11" fillId="0" borderId="10" xfId="71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vertical="center"/>
      <protection/>
    </xf>
    <xf numFmtId="4" fontId="15" fillId="0" borderId="1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3" fillId="0" borderId="19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49" fontId="15" fillId="0" borderId="20" xfId="0" applyNumberFormat="1" applyFont="1" applyBorder="1" applyAlignment="1" applyProtection="1">
      <alignment horizontal="center" vertical="center" wrapText="1"/>
      <protection/>
    </xf>
    <xf numFmtId="37" fontId="15" fillId="0" borderId="20" xfId="0" applyNumberFormat="1" applyFont="1" applyBorder="1" applyAlignment="1" applyProtection="1">
      <alignment horizontal="center" vertical="center" wrapText="1"/>
      <protection/>
    </xf>
    <xf numFmtId="37" fontId="15" fillId="0" borderId="21" xfId="0" applyNumberFormat="1" applyFont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 applyProtection="1">
      <alignment horizontal="center" vertical="center" wrapText="1"/>
      <protection/>
    </xf>
    <xf numFmtId="4" fontId="15" fillId="0" borderId="19" xfId="0" applyNumberFormat="1" applyFont="1" applyBorder="1" applyAlignment="1" applyProtection="1">
      <alignment horizontal="center" vertical="center" wrapText="1"/>
      <protection/>
    </xf>
    <xf numFmtId="4" fontId="15" fillId="0" borderId="22" xfId="0" applyNumberFormat="1" applyFont="1" applyBorder="1" applyAlignment="1" applyProtection="1">
      <alignment horizontal="center" vertical="center" wrapText="1"/>
      <protection/>
    </xf>
    <xf numFmtId="49" fontId="15" fillId="0" borderId="22" xfId="0" applyNumberFormat="1" applyFont="1" applyBorder="1" applyAlignment="1" applyProtection="1">
      <alignment horizontal="left" vertical="center" wrapText="1"/>
      <protection/>
    </xf>
    <xf numFmtId="4" fontId="15" fillId="0" borderId="19" xfId="0" applyNumberFormat="1" applyFont="1" applyBorder="1" applyAlignment="1" applyProtection="1">
      <alignment horizontal="right" vertical="center" wrapText="1"/>
      <protection/>
    </xf>
    <xf numFmtId="4" fontId="15" fillId="0" borderId="22" xfId="0" applyNumberFormat="1" applyFont="1" applyBorder="1" applyAlignment="1" applyProtection="1">
      <alignment horizontal="right" vertical="center" wrapText="1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5" fillId="0" borderId="24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0" fontId="15" fillId="0" borderId="25" xfId="0" applyFont="1" applyBorder="1" applyAlignment="1" applyProtection="1">
      <alignment horizontal="center" vertical="center" wrapText="1"/>
      <protection/>
    </xf>
    <xf numFmtId="4" fontId="15" fillId="0" borderId="25" xfId="0" applyNumberFormat="1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4" fontId="15" fillId="0" borderId="19" xfId="0" applyNumberFormat="1" applyFont="1" applyBorder="1" applyAlignment="1" applyProtection="1">
      <alignment horizontal="center" vertical="center"/>
      <protection/>
    </xf>
    <xf numFmtId="4" fontId="15" fillId="0" borderId="25" xfId="0" applyNumberFormat="1" applyFont="1" applyBorder="1" applyAlignment="1" applyProtection="1">
      <alignment horizontal="center" vertical="center"/>
      <protection/>
    </xf>
    <xf numFmtId="4" fontId="15" fillId="0" borderId="25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15" fillId="0" borderId="10" xfId="0" applyNumberFormat="1" applyFont="1" applyBorder="1" applyAlignment="1" applyProtection="1">
      <alignment vertical="center"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/>
      <protection/>
    </xf>
    <xf numFmtId="180" fontId="15" fillId="0" borderId="19" xfId="0" applyNumberFormat="1" applyFont="1" applyBorder="1" applyAlignment="1" applyProtection="1">
      <alignment horizontal="center" vertical="center"/>
      <protection/>
    </xf>
    <xf numFmtId="0" fontId="15" fillId="0" borderId="19" xfId="0" applyFont="1" applyBorder="1" applyAlignment="1" applyProtection="1">
      <alignment wrapText="1"/>
      <protection/>
    </xf>
    <xf numFmtId="4" fontId="15" fillId="0" borderId="19" xfId="0" applyNumberFormat="1" applyFont="1" applyBorder="1" applyAlignment="1" applyProtection="1">
      <alignment horizontal="left" vertical="center"/>
      <protection/>
    </xf>
    <xf numFmtId="4" fontId="15" fillId="0" borderId="19" xfId="0" applyNumberFormat="1" applyFont="1" applyBorder="1" applyAlignment="1" applyProtection="1">
      <alignment horizontal="right" vertical="center"/>
      <protection/>
    </xf>
    <xf numFmtId="4" fontId="15" fillId="0" borderId="19" xfId="0" applyNumberFormat="1" applyFont="1" applyBorder="1" applyAlignment="1" applyProtection="1">
      <alignment/>
      <protection/>
    </xf>
    <xf numFmtId="49" fontId="15" fillId="0" borderId="19" xfId="0" applyNumberFormat="1" applyFont="1" applyBorder="1" applyAlignment="1" applyProtection="1">
      <alignment vertical="center"/>
      <protection/>
    </xf>
    <xf numFmtId="180" fontId="15" fillId="0" borderId="19" xfId="0" applyNumberFormat="1" applyFont="1" applyBorder="1" applyAlignment="1" applyProtection="1">
      <alignment horizontal="right" vertical="center" wrapText="1"/>
      <protection/>
    </xf>
    <xf numFmtId="180" fontId="15" fillId="0" borderId="19" xfId="0" applyNumberFormat="1" applyFont="1" applyFill="1" applyBorder="1" applyAlignment="1" applyProtection="1">
      <alignment horizontal="right" vertical="center" wrapText="1"/>
      <protection/>
    </xf>
    <xf numFmtId="0" fontId="15" fillId="0" borderId="19" xfId="0" applyFont="1" applyBorder="1" applyAlignment="1" applyProtection="1">
      <alignment/>
      <protection/>
    </xf>
    <xf numFmtId="180" fontId="15" fillId="0" borderId="19" xfId="0" applyNumberFormat="1" applyFont="1" applyBorder="1" applyAlignment="1" applyProtection="1">
      <alignment horizontal="right" vertical="center"/>
      <protection/>
    </xf>
    <xf numFmtId="180" fontId="13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5" fillId="0" borderId="26" xfId="0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182" fontId="15" fillId="0" borderId="25" xfId="0" applyNumberFormat="1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4" fontId="15" fillId="0" borderId="29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  <protection/>
    </xf>
    <xf numFmtId="4" fontId="15" fillId="0" borderId="31" xfId="0" applyNumberFormat="1" applyFont="1" applyBorder="1" applyAlignment="1" applyProtection="1">
      <alignment horizontal="center" vertical="center"/>
      <protection/>
    </xf>
    <xf numFmtId="4" fontId="15" fillId="0" borderId="25" xfId="0" applyNumberFormat="1" applyFont="1" applyBorder="1" applyAlignment="1" applyProtection="1">
      <alignment horizontal="righ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right" vertical="center"/>
      <protection/>
    </xf>
    <xf numFmtId="182" fontId="13" fillId="0" borderId="0" xfId="0" applyNumberFormat="1" applyFont="1" applyBorder="1" applyAlignment="1" applyProtection="1">
      <alignment/>
      <protection/>
    </xf>
    <xf numFmtId="182" fontId="18" fillId="0" borderId="0" xfId="0" applyNumberFormat="1" applyFont="1" applyBorder="1" applyAlignment="1" applyProtection="1">
      <alignment horizontal="center" vertical="center"/>
      <protection/>
    </xf>
    <xf numFmtId="182" fontId="15" fillId="0" borderId="0" xfId="0" applyNumberFormat="1" applyFont="1" applyBorder="1" applyAlignment="1" applyProtection="1">
      <alignment horizontal="left" vertical="center"/>
      <protection/>
    </xf>
    <xf numFmtId="182" fontId="15" fillId="0" borderId="19" xfId="0" applyNumberFormat="1" applyFont="1" applyBorder="1" applyAlignment="1" applyProtection="1">
      <alignment horizontal="center" vertical="center"/>
      <protection/>
    </xf>
    <xf numFmtId="182" fontId="15" fillId="0" borderId="19" xfId="0" applyNumberFormat="1" applyFont="1" applyBorder="1" applyAlignment="1" applyProtection="1">
      <alignment/>
      <protection/>
    </xf>
    <xf numFmtId="4" fontId="15" fillId="0" borderId="19" xfId="0" applyNumberFormat="1" applyFont="1" applyFill="1" applyBorder="1" applyAlignment="1" applyProtection="1">
      <alignment horizontal="right" vertical="center"/>
      <protection/>
    </xf>
    <xf numFmtId="182" fontId="15" fillId="0" borderId="19" xfId="0" applyNumberFormat="1" applyFont="1" applyBorder="1" applyAlignment="1" applyProtection="1">
      <alignment vertical="center"/>
      <protection/>
    </xf>
    <xf numFmtId="4" fontId="15" fillId="0" borderId="19" xfId="0" applyNumberFormat="1" applyFont="1" applyFill="1" applyBorder="1" applyAlignment="1" applyProtection="1">
      <alignment vertical="center"/>
      <protection/>
    </xf>
    <xf numFmtId="182" fontId="15" fillId="0" borderId="19" xfId="0" applyNumberFormat="1" applyFont="1" applyBorder="1" applyAlignment="1" applyProtection="1">
      <alignment horizontal="left" vertical="center"/>
      <protection/>
    </xf>
    <xf numFmtId="4" fontId="15" fillId="0" borderId="19" xfId="0" applyNumberFormat="1" applyFont="1" applyFill="1" applyBorder="1" applyAlignment="1" applyProtection="1">
      <alignment horizontal="right" vertical="center" wrapText="1"/>
      <protection/>
    </xf>
    <xf numFmtId="182" fontId="15" fillId="0" borderId="19" xfId="0" applyNumberFormat="1" applyFont="1" applyBorder="1" applyAlignment="1" applyProtection="1">
      <alignment horizontal="right" vertical="center" wrapText="1"/>
      <protection/>
    </xf>
    <xf numFmtId="182" fontId="14" fillId="0" borderId="0" xfId="0" applyNumberFormat="1" applyFont="1" applyBorder="1" applyAlignment="1" applyProtection="1">
      <alignment horizontal="left"/>
      <protection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7 2 2" xfId="47"/>
    <cellStyle name="适中" xfId="48"/>
    <cellStyle name="20% - 强调文字颜色 5" xfId="49"/>
    <cellStyle name="强调文字颜色 1" xfId="50"/>
    <cellStyle name="常规 2 2 2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 5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&#21452;&#28330;&#23398;&#26657;_2022-03-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36&#12305;2022&#24180;&#24066;&#21439;&#37096;&#38376;&#39044;&#31639;&#20844;&#24320;&#34920;&#31038;&#28330;&#23567;&#23398;_2022-03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三公表"/>
      <sheetName val="政府性基金"/>
      <sheetName val="国有资本经营"/>
      <sheetName val="支出总表（引用）"/>
      <sheetName val="财拨总表（引用）"/>
    </sheetNames>
    <sheetDataSet>
      <sheetData sheetId="10">
        <row r="6">
          <cell r="B6">
            <v>1168.0672</v>
          </cell>
          <cell r="C6">
            <v>1168.0672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0"/>
  <sheetViews>
    <sheetView showGridLines="0" workbookViewId="0" topLeftCell="A8">
      <selection activeCell="H22" sqref="H22"/>
    </sheetView>
  </sheetViews>
  <sheetFormatPr defaultColWidth="9.140625" defaultRowHeight="12.75" customHeight="1"/>
  <cols>
    <col min="1" max="1" width="38.57421875" style="38" customWidth="1"/>
    <col min="2" max="2" width="18.28125" style="38" customWidth="1"/>
    <col min="3" max="3" width="40.421875" style="38" customWidth="1"/>
    <col min="4" max="4" width="25.7109375" style="38" customWidth="1"/>
    <col min="5" max="252" width="9.140625" style="38" customWidth="1"/>
  </cols>
  <sheetData>
    <row r="1" spans="1:251" s="38" customFormat="1" ht="19.5" customHeight="1">
      <c r="A1" s="109"/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/>
      <c r="IB1" s="111"/>
      <c r="IC1" s="111"/>
      <c r="ID1" s="111"/>
      <c r="IE1" s="111"/>
      <c r="IF1" s="111"/>
      <c r="IG1" s="111"/>
      <c r="IH1" s="111"/>
      <c r="II1" s="111"/>
      <c r="IJ1" s="111"/>
      <c r="IK1" s="111"/>
      <c r="IL1" s="111"/>
      <c r="IM1" s="111"/>
      <c r="IN1" s="111"/>
      <c r="IO1" s="111"/>
      <c r="IP1" s="111"/>
      <c r="IQ1" s="111"/>
    </row>
    <row r="2" spans="1:251" s="38" customFormat="1" ht="29.25" customHeight="1">
      <c r="A2" s="112" t="s">
        <v>0</v>
      </c>
      <c r="B2" s="112"/>
      <c r="C2" s="112"/>
      <c r="D2" s="112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38" customFormat="1" ht="12.75" customHeight="1">
      <c r="A3" s="113"/>
      <c r="B3" s="111"/>
      <c r="C3" s="111"/>
      <c r="D3" s="110" t="s">
        <v>1</v>
      </c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38" customFormat="1" ht="15.75" customHeight="1">
      <c r="A4" s="114" t="s">
        <v>2</v>
      </c>
      <c r="B4" s="114"/>
      <c r="C4" s="114" t="s">
        <v>3</v>
      </c>
      <c r="D4" s="114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38" customFormat="1" ht="15.75" customHeight="1">
      <c r="A5" s="114" t="s">
        <v>4</v>
      </c>
      <c r="B5" s="114" t="s">
        <v>5</v>
      </c>
      <c r="C5" s="114" t="s">
        <v>6</v>
      </c>
      <c r="D5" s="114" t="s">
        <v>5</v>
      </c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38" customFormat="1" ht="15.75" customHeight="1">
      <c r="A6" s="115" t="s">
        <v>7</v>
      </c>
      <c r="B6" s="116">
        <v>1168.0672</v>
      </c>
      <c r="C6" s="117" t="s">
        <v>8</v>
      </c>
      <c r="D6" s="118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38" customFormat="1" ht="15.75" customHeight="1">
      <c r="A7" s="119" t="s">
        <v>9</v>
      </c>
      <c r="B7" s="116">
        <v>1168.0672</v>
      </c>
      <c r="C7" s="117" t="s">
        <v>10</v>
      </c>
      <c r="D7" s="118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1"/>
      <c r="BH7" s="111"/>
      <c r="BI7" s="111"/>
      <c r="BJ7" s="111"/>
      <c r="BK7" s="111"/>
      <c r="BL7" s="111"/>
      <c r="BM7" s="111"/>
      <c r="BN7" s="111"/>
      <c r="BO7" s="111"/>
      <c r="BP7" s="111"/>
      <c r="BQ7" s="111"/>
      <c r="BR7" s="111"/>
      <c r="BS7" s="111"/>
      <c r="BT7" s="111"/>
      <c r="BU7" s="111"/>
      <c r="BV7" s="111"/>
      <c r="BW7" s="111"/>
      <c r="BX7" s="111"/>
      <c r="BY7" s="111"/>
      <c r="BZ7" s="111"/>
      <c r="CA7" s="111"/>
      <c r="CB7" s="111"/>
      <c r="CC7" s="111"/>
      <c r="CD7" s="111"/>
      <c r="CE7" s="111"/>
      <c r="CF7" s="111"/>
      <c r="CG7" s="111"/>
      <c r="CH7" s="111"/>
      <c r="CI7" s="111"/>
      <c r="CJ7" s="111"/>
      <c r="CK7" s="111"/>
      <c r="CL7" s="111"/>
      <c r="CM7" s="111"/>
      <c r="CN7" s="111"/>
      <c r="CO7" s="111"/>
      <c r="CP7" s="111"/>
      <c r="CQ7" s="111"/>
      <c r="CR7" s="111"/>
      <c r="CS7" s="111"/>
      <c r="CT7" s="111"/>
      <c r="CU7" s="111"/>
      <c r="CV7" s="111"/>
      <c r="CW7" s="111"/>
      <c r="CX7" s="111"/>
      <c r="CY7" s="111"/>
      <c r="CZ7" s="111"/>
      <c r="DA7" s="111"/>
      <c r="DB7" s="111"/>
      <c r="DC7" s="111"/>
      <c r="DD7" s="111"/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  <c r="HQ7" s="111"/>
      <c r="HR7" s="111"/>
      <c r="HS7" s="111"/>
      <c r="HT7" s="111"/>
      <c r="HU7" s="111"/>
      <c r="HV7" s="111"/>
      <c r="HW7" s="111"/>
      <c r="HX7" s="111"/>
      <c r="HY7" s="111"/>
      <c r="HZ7" s="111"/>
      <c r="IA7" s="111"/>
      <c r="IB7" s="111"/>
      <c r="IC7" s="111"/>
      <c r="ID7" s="111"/>
      <c r="IE7" s="111"/>
      <c r="IF7" s="111"/>
      <c r="IG7" s="111"/>
      <c r="IH7" s="111"/>
      <c r="II7" s="111"/>
      <c r="IJ7" s="111"/>
      <c r="IK7" s="111"/>
      <c r="IL7" s="111"/>
      <c r="IM7" s="111"/>
      <c r="IN7" s="111"/>
      <c r="IO7" s="111"/>
      <c r="IP7" s="111"/>
      <c r="IQ7" s="111"/>
    </row>
    <row r="8" spans="1:251" s="38" customFormat="1" ht="15.75" customHeight="1">
      <c r="A8" s="119" t="s">
        <v>11</v>
      </c>
      <c r="B8" s="120"/>
      <c r="C8" s="117" t="s">
        <v>12</v>
      </c>
      <c r="D8" s="118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  <c r="HQ8" s="111"/>
      <c r="HR8" s="111"/>
      <c r="HS8" s="111"/>
      <c r="HT8" s="111"/>
      <c r="HU8" s="111"/>
      <c r="HV8" s="111"/>
      <c r="HW8" s="111"/>
      <c r="HX8" s="111"/>
      <c r="HY8" s="111"/>
      <c r="HZ8" s="111"/>
      <c r="IA8" s="111"/>
      <c r="IB8" s="111"/>
      <c r="IC8" s="111"/>
      <c r="ID8" s="111"/>
      <c r="IE8" s="111"/>
      <c r="IF8" s="111"/>
      <c r="IG8" s="111"/>
      <c r="IH8" s="111"/>
      <c r="II8" s="111"/>
      <c r="IJ8" s="111"/>
      <c r="IK8" s="111"/>
      <c r="IL8" s="111"/>
      <c r="IM8" s="111"/>
      <c r="IN8" s="111"/>
      <c r="IO8" s="111"/>
      <c r="IP8" s="111"/>
      <c r="IQ8" s="111"/>
    </row>
    <row r="9" spans="1:251" s="38" customFormat="1" ht="15.75" customHeight="1">
      <c r="A9" s="119" t="s">
        <v>13</v>
      </c>
      <c r="B9" s="120"/>
      <c r="C9" s="117" t="s">
        <v>14</v>
      </c>
      <c r="D9" s="118">
        <v>1282.3438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  <c r="HQ9" s="111"/>
      <c r="HR9" s="111"/>
      <c r="HS9" s="111"/>
      <c r="HT9" s="111"/>
      <c r="HU9" s="111"/>
      <c r="HV9" s="111"/>
      <c r="HW9" s="111"/>
      <c r="HX9" s="111"/>
      <c r="HY9" s="111"/>
      <c r="HZ9" s="111"/>
      <c r="IA9" s="111"/>
      <c r="IB9" s="111"/>
      <c r="IC9" s="111"/>
      <c r="ID9" s="111"/>
      <c r="IE9" s="111"/>
      <c r="IF9" s="111"/>
      <c r="IG9" s="111"/>
      <c r="IH9" s="111"/>
      <c r="II9" s="111"/>
      <c r="IJ9" s="111"/>
      <c r="IK9" s="111"/>
      <c r="IL9" s="111"/>
      <c r="IM9" s="111"/>
      <c r="IN9" s="111"/>
      <c r="IO9" s="111"/>
      <c r="IP9" s="111"/>
      <c r="IQ9" s="111"/>
    </row>
    <row r="10" spans="1:251" s="38" customFormat="1" ht="15.75" customHeight="1">
      <c r="A10" s="115" t="s">
        <v>15</v>
      </c>
      <c r="B10" s="116"/>
      <c r="C10" s="117" t="s">
        <v>16</v>
      </c>
      <c r="D10" s="118" t="str">
        <f>IF(ISBLANK('[1]支出总表（引用）'!B12)," ",'[1]支出总表（引用）'!B12)</f>
        <v> 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  <c r="IK10" s="111"/>
      <c r="IL10" s="111"/>
      <c r="IM10" s="111"/>
      <c r="IN10" s="111"/>
      <c r="IO10" s="111"/>
      <c r="IP10" s="111"/>
      <c r="IQ10" s="111"/>
    </row>
    <row r="11" spans="1:251" s="38" customFormat="1" ht="15.75" customHeight="1">
      <c r="A11" s="119" t="s">
        <v>17</v>
      </c>
      <c r="B11" s="116">
        <v>47.5</v>
      </c>
      <c r="C11" s="117" t="s">
        <v>18</v>
      </c>
      <c r="D11" s="118" t="str">
        <f>IF(ISBLANK('[1]支出总表（引用）'!B13)," ",'[1]支出总表（引用）'!B13)</f>
        <v> 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111"/>
      <c r="BJ11" s="111"/>
      <c r="BK11" s="111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  <c r="IK11" s="111"/>
      <c r="IL11" s="111"/>
      <c r="IM11" s="111"/>
      <c r="IN11" s="111"/>
      <c r="IO11" s="111"/>
      <c r="IP11" s="111"/>
      <c r="IQ11" s="111"/>
    </row>
    <row r="12" spans="1:251" s="38" customFormat="1" ht="15.75" customHeight="1">
      <c r="A12" s="119" t="s">
        <v>19</v>
      </c>
      <c r="B12" s="116"/>
      <c r="C12" s="117" t="s">
        <v>20</v>
      </c>
      <c r="D12" s="48">
        <v>127.346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  <c r="IK12" s="111"/>
      <c r="IL12" s="111"/>
      <c r="IM12" s="111"/>
      <c r="IN12" s="111"/>
      <c r="IO12" s="111"/>
      <c r="IP12" s="111"/>
      <c r="IQ12" s="111"/>
    </row>
    <row r="13" spans="1:251" s="38" customFormat="1" ht="15.75" customHeight="1">
      <c r="A13" s="119" t="s">
        <v>21</v>
      </c>
      <c r="B13" s="116"/>
      <c r="C13" s="117" t="s">
        <v>22</v>
      </c>
      <c r="D13" s="48">
        <v>54.3774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  <c r="IK13" s="111"/>
      <c r="IL13" s="111"/>
      <c r="IM13" s="111"/>
      <c r="IN13" s="111"/>
      <c r="IO13" s="111"/>
      <c r="IP13" s="111"/>
      <c r="IQ13" s="111"/>
    </row>
    <row r="14" spans="1:251" s="38" customFormat="1" ht="15.75" customHeight="1">
      <c r="A14" s="119" t="s">
        <v>23</v>
      </c>
      <c r="B14" s="120"/>
      <c r="C14" s="117" t="s">
        <v>24</v>
      </c>
      <c r="D14" s="48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111"/>
      <c r="HC14" s="111"/>
      <c r="HD14" s="111"/>
      <c r="HE14" s="111"/>
      <c r="HF14" s="111"/>
      <c r="HG14" s="111"/>
      <c r="HH14" s="111"/>
      <c r="HI14" s="111"/>
      <c r="HJ14" s="111"/>
      <c r="HK14" s="111"/>
      <c r="HL14" s="111"/>
      <c r="HM14" s="111"/>
      <c r="HN14" s="111"/>
      <c r="HO14" s="111"/>
      <c r="HP14" s="111"/>
      <c r="HQ14" s="111"/>
      <c r="HR14" s="111"/>
      <c r="HS14" s="111"/>
      <c r="HT14" s="111"/>
      <c r="HU14" s="111"/>
      <c r="HV14" s="111"/>
      <c r="HW14" s="111"/>
      <c r="HX14" s="111"/>
      <c r="HY14" s="111"/>
      <c r="HZ14" s="111"/>
      <c r="IA14" s="111"/>
      <c r="IB14" s="111"/>
      <c r="IC14" s="111"/>
      <c r="ID14" s="111"/>
      <c r="IE14" s="111"/>
      <c r="IF14" s="111"/>
      <c r="IG14" s="111"/>
      <c r="IH14" s="111"/>
      <c r="II14" s="111"/>
      <c r="IJ14" s="111"/>
      <c r="IK14" s="111"/>
      <c r="IL14" s="111"/>
      <c r="IM14" s="111"/>
      <c r="IN14" s="111"/>
      <c r="IO14" s="111"/>
      <c r="IP14" s="111"/>
      <c r="IQ14" s="111"/>
    </row>
    <row r="15" spans="1:251" s="38" customFormat="1" ht="15.75" customHeight="1">
      <c r="A15" s="119" t="s">
        <v>25</v>
      </c>
      <c r="B15" s="120">
        <v>248.5</v>
      </c>
      <c r="C15" s="117" t="s">
        <v>26</v>
      </c>
      <c r="D15" s="48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</row>
    <row r="16" spans="1:251" s="38" customFormat="1" ht="15.75" customHeight="1">
      <c r="A16" s="115"/>
      <c r="B16" s="121"/>
      <c r="C16" s="117" t="s">
        <v>27</v>
      </c>
      <c r="D16" s="48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  <c r="HN16" s="111"/>
      <c r="HO16" s="111"/>
      <c r="HP16" s="111"/>
      <c r="HQ16" s="111"/>
      <c r="HR16" s="111"/>
      <c r="HS16" s="111"/>
      <c r="HT16" s="111"/>
      <c r="HU16" s="111"/>
      <c r="HV16" s="111"/>
      <c r="HW16" s="111"/>
      <c r="HX16" s="111"/>
      <c r="HY16" s="111"/>
      <c r="HZ16" s="111"/>
      <c r="IA16" s="111"/>
      <c r="IB16" s="111"/>
      <c r="IC16" s="111"/>
      <c r="ID16" s="111"/>
      <c r="IE16" s="111"/>
      <c r="IF16" s="111"/>
      <c r="IG16" s="111"/>
      <c r="IH16" s="111"/>
      <c r="II16" s="111"/>
      <c r="IJ16" s="111"/>
      <c r="IK16" s="111"/>
      <c r="IL16" s="111"/>
      <c r="IM16" s="111"/>
      <c r="IN16" s="111"/>
      <c r="IO16" s="111"/>
      <c r="IP16" s="111"/>
      <c r="IQ16" s="111"/>
    </row>
    <row r="17" spans="1:251" s="38" customFormat="1" ht="15.75" customHeight="1">
      <c r="A17" s="115"/>
      <c r="B17" s="121"/>
      <c r="C17" s="117" t="s">
        <v>28</v>
      </c>
      <c r="D17" s="48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  <c r="IK17" s="111"/>
      <c r="IL17" s="111"/>
      <c r="IM17" s="111"/>
      <c r="IN17" s="111"/>
      <c r="IO17" s="111"/>
      <c r="IP17" s="111"/>
      <c r="IQ17" s="111"/>
    </row>
    <row r="18" spans="1:251" s="38" customFormat="1" ht="15.75" customHeight="1">
      <c r="A18" s="115"/>
      <c r="B18" s="121"/>
      <c r="C18" s="117" t="s">
        <v>29</v>
      </c>
      <c r="D18" s="48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  <c r="IQ18" s="111"/>
    </row>
    <row r="19" spans="1:251" s="38" customFormat="1" ht="15.75" customHeight="1">
      <c r="A19" s="115"/>
      <c r="B19" s="121"/>
      <c r="C19" s="117" t="s">
        <v>30</v>
      </c>
      <c r="D19" s="4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</row>
    <row r="20" spans="1:251" s="38" customFormat="1" ht="15.75" customHeight="1">
      <c r="A20" s="115"/>
      <c r="B20" s="121"/>
      <c r="C20" s="117" t="s">
        <v>31</v>
      </c>
      <c r="D20" s="4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38" customFormat="1" ht="15.75" customHeight="1">
      <c r="A21" s="115"/>
      <c r="B21" s="121"/>
      <c r="C21" s="117" t="s">
        <v>32</v>
      </c>
      <c r="D21" s="4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38" customFormat="1" ht="15.75" customHeight="1">
      <c r="A22" s="115"/>
      <c r="B22" s="121"/>
      <c r="C22" s="117" t="s">
        <v>33</v>
      </c>
      <c r="D22" s="4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38" customFormat="1" ht="15.75" customHeight="1">
      <c r="A23" s="115"/>
      <c r="B23" s="121"/>
      <c r="C23" s="117" t="s">
        <v>34</v>
      </c>
      <c r="D23" s="48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38" customFormat="1" ht="15.75" customHeight="1">
      <c r="A24" s="115"/>
      <c r="B24" s="121"/>
      <c r="C24" s="117" t="s">
        <v>35</v>
      </c>
      <c r="D24" s="4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38" customFormat="1" ht="15.75" customHeight="1">
      <c r="A25" s="114" t="s">
        <v>36</v>
      </c>
      <c r="B25" s="120">
        <v>1464.0672</v>
      </c>
      <c r="C25" s="114" t="s">
        <v>37</v>
      </c>
      <c r="D25" s="62">
        <v>1464.0672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38" customFormat="1" ht="15.75" customHeight="1">
      <c r="A26" s="119" t="s">
        <v>38</v>
      </c>
      <c r="B26" s="62"/>
      <c r="C26" s="119" t="s">
        <v>39</v>
      </c>
      <c r="D26" s="62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38" customFormat="1" ht="15.75" customHeight="1">
      <c r="A27" s="119" t="s">
        <v>40</v>
      </c>
      <c r="B27" s="120"/>
      <c r="C27" s="51"/>
      <c r="D27" s="5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38" customFormat="1" ht="15.75" customHeight="1">
      <c r="A28" s="115"/>
      <c r="B28" s="62"/>
      <c r="C28" s="115"/>
      <c r="D28" s="62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  <c r="IQ28" s="111"/>
    </row>
    <row r="29" spans="1:251" s="38" customFormat="1" ht="15.75" customHeight="1">
      <c r="A29" s="114" t="s">
        <v>41</v>
      </c>
      <c r="B29" s="120">
        <v>1464.0672</v>
      </c>
      <c r="C29" s="114" t="s">
        <v>42</v>
      </c>
      <c r="D29" s="62">
        <v>1464.0672</v>
      </c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  <c r="IQ29" s="111"/>
    </row>
    <row r="30" spans="1:251" s="38" customFormat="1" ht="19.5" customHeight="1">
      <c r="A30" s="122"/>
      <c r="B30" s="122"/>
      <c r="C30" s="122"/>
      <c r="D30" s="122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  <c r="IQ30" s="111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30:D30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showGridLines="0" showZeros="0" workbookViewId="0" topLeftCell="A10">
      <selection activeCell="I19" sqref="I19:M19"/>
    </sheetView>
  </sheetViews>
  <sheetFormatPr defaultColWidth="7.8515625" defaultRowHeight="12.75" customHeight="1"/>
  <cols>
    <col min="1" max="1" width="14.28125" style="1" customWidth="1"/>
    <col min="2" max="2" width="17.8515625" style="1" customWidth="1"/>
    <col min="3" max="3" width="20.8515625" style="1" customWidth="1"/>
    <col min="4" max="4" width="18.57421875" style="1" customWidth="1"/>
    <col min="5" max="5" width="16.00390625" style="1" customWidth="1"/>
    <col min="6" max="6" width="10.57421875" style="1" customWidth="1"/>
    <col min="7" max="7" width="11.57421875" style="1" customWidth="1"/>
    <col min="8" max="16384" width="7.8515625" style="1" customWidth="1"/>
  </cols>
  <sheetData>
    <row r="1" spans="1:13" ht="21" customHeight="1">
      <c r="A1" s="20"/>
      <c r="B1" s="20"/>
      <c r="C1" s="20"/>
      <c r="D1" s="20"/>
      <c r="F1" s="20"/>
      <c r="G1" s="20"/>
      <c r="L1" s="35"/>
      <c r="M1" s="35"/>
    </row>
    <row r="2" spans="1:13" ht="29.25" customHeight="1">
      <c r="A2" s="21" t="s">
        <v>182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22.5" customHeight="1">
      <c r="A3" s="22" t="s">
        <v>170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ht="22.5" customHeight="1">
      <c r="A4" s="22" t="s">
        <v>183</v>
      </c>
      <c r="B4" s="22" t="s">
        <v>184</v>
      </c>
      <c r="C4" s="22"/>
      <c r="D4" s="22"/>
      <c r="E4" s="22"/>
      <c r="F4" s="22"/>
      <c r="G4" s="22" t="s">
        <v>185</v>
      </c>
      <c r="H4" s="22" t="s">
        <v>184</v>
      </c>
      <c r="I4" s="22"/>
      <c r="J4" s="22"/>
      <c r="K4" s="22"/>
      <c r="L4" s="22"/>
      <c r="M4" s="22"/>
    </row>
    <row r="5" spans="1:13" ht="22.5" customHeight="1">
      <c r="A5" s="23" t="s">
        <v>186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22.5" customHeight="1">
      <c r="A6" s="22" t="s">
        <v>187</v>
      </c>
      <c r="B6" s="22"/>
      <c r="C6" s="22"/>
      <c r="D6" s="22"/>
      <c r="E6" s="24" t="s">
        <v>188</v>
      </c>
      <c r="F6" s="24"/>
      <c r="G6" s="24"/>
      <c r="H6" s="24"/>
      <c r="I6" s="24"/>
      <c r="J6" s="24"/>
      <c r="K6" s="24"/>
      <c r="L6" s="24"/>
      <c r="M6" s="24"/>
    </row>
    <row r="7" spans="1:13" ht="22.5" customHeight="1">
      <c r="A7" s="25" t="s">
        <v>189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pans="1:13" ht="22.5" customHeight="1">
      <c r="A8" s="22" t="s">
        <v>190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22.5" customHeight="1">
      <c r="A9" s="26" t="s">
        <v>191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22.5" customHeight="1">
      <c r="A10" s="22" t="s">
        <v>192</v>
      </c>
      <c r="B10" s="22"/>
      <c r="C10" s="22"/>
      <c r="D10" s="26"/>
      <c r="E10" s="26"/>
      <c r="F10" s="26"/>
      <c r="G10" s="27" t="s">
        <v>193</v>
      </c>
      <c r="H10" s="27"/>
      <c r="I10" s="26"/>
      <c r="J10" s="26"/>
      <c r="K10" s="26"/>
      <c r="L10" s="26"/>
      <c r="M10" s="26"/>
    </row>
    <row r="11" spans="1:13" ht="22.5" customHeight="1">
      <c r="A11" s="22" t="s">
        <v>194</v>
      </c>
      <c r="B11" s="22"/>
      <c r="C11" s="22"/>
      <c r="D11" s="26"/>
      <c r="E11" s="26"/>
      <c r="F11" s="26"/>
      <c r="G11" s="27" t="s">
        <v>195</v>
      </c>
      <c r="H11" s="27"/>
      <c r="I11" s="26"/>
      <c r="J11" s="26"/>
      <c r="K11" s="26"/>
      <c r="L11" s="26"/>
      <c r="M11" s="26"/>
    </row>
    <row r="12" spans="1:13" ht="22.5" customHeight="1">
      <c r="A12" s="22" t="s">
        <v>196</v>
      </c>
      <c r="B12" s="22"/>
      <c r="C12" s="22"/>
      <c r="D12" s="22" t="s">
        <v>184</v>
      </c>
      <c r="E12" s="22"/>
      <c r="F12" s="22"/>
      <c r="G12" s="22" t="s">
        <v>197</v>
      </c>
      <c r="H12" s="22"/>
      <c r="I12" s="22" t="s">
        <v>184</v>
      </c>
      <c r="J12" s="22"/>
      <c r="K12" s="22"/>
      <c r="L12" s="22"/>
      <c r="M12" s="22"/>
    </row>
    <row r="13" spans="1:13" ht="22.5" customHeight="1">
      <c r="A13" s="22" t="s">
        <v>198</v>
      </c>
      <c r="B13" s="22"/>
      <c r="C13" s="22"/>
      <c r="D13" s="22"/>
      <c r="E13" s="22"/>
      <c r="F13" s="22"/>
      <c r="G13" s="22" t="s">
        <v>199</v>
      </c>
      <c r="H13" s="22"/>
      <c r="I13" s="22"/>
      <c r="J13" s="22"/>
      <c r="K13" s="22"/>
      <c r="L13" s="22"/>
      <c r="M13" s="22"/>
    </row>
    <row r="14" spans="1:13" ht="22.5" customHeight="1">
      <c r="A14" s="22" t="s">
        <v>200</v>
      </c>
      <c r="B14" s="22"/>
      <c r="C14" s="22"/>
      <c r="D14" s="22" t="s">
        <v>184</v>
      </c>
      <c r="E14" s="22"/>
      <c r="F14" s="22"/>
      <c r="G14" s="22" t="s">
        <v>201</v>
      </c>
      <c r="H14" s="22"/>
      <c r="I14" s="22" t="s">
        <v>184</v>
      </c>
      <c r="J14" s="22"/>
      <c r="K14" s="22"/>
      <c r="L14" s="22"/>
      <c r="M14" s="22"/>
    </row>
    <row r="15" spans="1:13" ht="22.5" customHeight="1">
      <c r="A15" s="26" t="s">
        <v>202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ht="22.5" customHeight="1">
      <c r="A16" s="22" t="s">
        <v>203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22.5" customHeight="1">
      <c r="A17" s="28" t="s">
        <v>204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</row>
    <row r="18" spans="1:13" ht="22.5" customHeight="1">
      <c r="A18" s="22" t="s">
        <v>205</v>
      </c>
      <c r="B18" s="22"/>
      <c r="C18" s="22"/>
      <c r="D18" s="24" t="s">
        <v>206</v>
      </c>
      <c r="E18" s="24"/>
      <c r="F18" s="24"/>
      <c r="G18" s="22" t="s">
        <v>207</v>
      </c>
      <c r="H18" s="22"/>
      <c r="I18" s="28"/>
      <c r="J18" s="28"/>
      <c r="K18" s="28"/>
      <c r="L18" s="28"/>
      <c r="M18" s="28"/>
    </row>
    <row r="19" spans="1:13" ht="22.5" customHeight="1">
      <c r="A19" s="22" t="s">
        <v>208</v>
      </c>
      <c r="B19" s="22"/>
      <c r="C19" s="22"/>
      <c r="D19" s="28"/>
      <c r="E19" s="28"/>
      <c r="F19" s="28"/>
      <c r="G19" s="22" t="s">
        <v>209</v>
      </c>
      <c r="H19" s="22"/>
      <c r="I19" s="28"/>
      <c r="J19" s="28"/>
      <c r="K19" s="28"/>
      <c r="L19" s="28"/>
      <c r="M19" s="28"/>
    </row>
    <row r="20" spans="1:13" ht="22.5" customHeight="1">
      <c r="A20" s="22" t="s">
        <v>210</v>
      </c>
      <c r="B20" s="22"/>
      <c r="C20" s="22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22.5" customHeight="1">
      <c r="A21" s="28" t="s">
        <v>211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22.5" customHeight="1">
      <c r="A22" s="22" t="s">
        <v>212</v>
      </c>
      <c r="B22" s="22"/>
      <c r="C22" s="22"/>
      <c r="D22" s="24" t="s">
        <v>213</v>
      </c>
      <c r="E22" s="24"/>
      <c r="F22" s="24"/>
      <c r="G22" s="22" t="s">
        <v>214</v>
      </c>
      <c r="H22" s="22"/>
      <c r="I22" s="28"/>
      <c r="J22" s="28"/>
      <c r="K22" s="28"/>
      <c r="L22" s="28"/>
      <c r="M22" s="28"/>
    </row>
    <row r="23" spans="1:13" ht="22.5" customHeight="1">
      <c r="A23" s="22" t="s">
        <v>215</v>
      </c>
      <c r="B23" s="22"/>
      <c r="C23" s="22"/>
      <c r="D23" s="28"/>
      <c r="E23" s="28"/>
      <c r="F23" s="28"/>
      <c r="G23" s="22" t="s">
        <v>216</v>
      </c>
      <c r="H23" s="22"/>
      <c r="I23" s="28"/>
      <c r="J23" s="28"/>
      <c r="K23" s="28"/>
      <c r="L23" s="28"/>
      <c r="M23" s="28"/>
    </row>
    <row r="24" spans="1:13" ht="22.5" customHeight="1">
      <c r="A24" s="22" t="s">
        <v>217</v>
      </c>
      <c r="B24" s="22"/>
      <c r="C24" s="22"/>
      <c r="D24" s="28"/>
      <c r="E24" s="28"/>
      <c r="F24" s="28"/>
      <c r="G24" s="22" t="s">
        <v>218</v>
      </c>
      <c r="H24" s="22"/>
      <c r="I24" s="28"/>
      <c r="J24" s="28"/>
      <c r="K24" s="28"/>
      <c r="L24" s="28"/>
      <c r="M24" s="28"/>
    </row>
    <row r="25" spans="1:13" ht="22.5" customHeight="1">
      <c r="A25" s="22" t="s">
        <v>103</v>
      </c>
      <c r="B25" s="22"/>
      <c r="C25" s="22"/>
      <c r="D25" s="28"/>
      <c r="E25" s="28"/>
      <c r="F25" s="28"/>
      <c r="G25" s="29" t="s">
        <v>219</v>
      </c>
      <c r="H25" s="29"/>
      <c r="I25" s="24" t="s">
        <v>220</v>
      </c>
      <c r="J25" s="24"/>
      <c r="K25" s="24"/>
      <c r="L25" s="24"/>
      <c r="M25" s="24"/>
    </row>
    <row r="26" spans="1:13" ht="22.5" customHeight="1">
      <c r="A26" s="28" t="s">
        <v>221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22.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1:13" ht="22.5" customHeight="1">
      <c r="A28" s="23" t="s">
        <v>222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22.5" customHeight="1">
      <c r="A29" s="31" t="s">
        <v>223</v>
      </c>
      <c r="B29" s="31"/>
      <c r="C29" s="31"/>
      <c r="D29" s="31"/>
      <c r="E29" s="31" t="s">
        <v>224</v>
      </c>
      <c r="F29" s="31"/>
      <c r="G29" s="31"/>
      <c r="H29" s="31"/>
      <c r="I29" s="31"/>
      <c r="J29" s="31" t="s">
        <v>225</v>
      </c>
      <c r="K29" s="31"/>
      <c r="L29" s="31"/>
      <c r="M29" s="31"/>
    </row>
    <row r="30" spans="1:13" ht="22.5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</row>
    <row r="31" spans="1:13" ht="22.5" customHeight="1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22.5" customHeight="1">
      <c r="A32" s="23" t="s">
        <v>226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2.5" customHeight="1">
      <c r="A33" s="27" t="s">
        <v>227</v>
      </c>
      <c r="B33" s="27"/>
      <c r="C33" s="27" t="s">
        <v>228</v>
      </c>
      <c r="D33" s="27" t="s">
        <v>229</v>
      </c>
      <c r="E33" s="27" t="s">
        <v>230</v>
      </c>
      <c r="F33" s="22" t="s">
        <v>231</v>
      </c>
      <c r="G33" s="22"/>
      <c r="H33" s="22" t="s">
        <v>232</v>
      </c>
      <c r="I33" s="22"/>
      <c r="J33" s="22"/>
      <c r="K33" s="22"/>
      <c r="L33" s="22"/>
      <c r="M33" s="36" t="s">
        <v>233</v>
      </c>
    </row>
    <row r="34" spans="1:13" ht="22.5" customHeight="1">
      <c r="A34" s="27"/>
      <c r="B34" s="27"/>
      <c r="C34" s="27"/>
      <c r="D34" s="27"/>
      <c r="E34" s="27"/>
      <c r="F34" s="22"/>
      <c r="G34" s="22"/>
      <c r="H34" s="22" t="s">
        <v>234</v>
      </c>
      <c r="I34" s="22" t="s">
        <v>235</v>
      </c>
      <c r="J34" s="22"/>
      <c r="K34" s="22" t="s">
        <v>236</v>
      </c>
      <c r="L34" s="22"/>
      <c r="M34" s="36"/>
    </row>
    <row r="35" spans="1:13" ht="22.5" customHeight="1">
      <c r="A35" s="27" t="s">
        <v>184</v>
      </c>
      <c r="B35" s="27"/>
      <c r="C35" s="22" t="s">
        <v>184</v>
      </c>
      <c r="D35" s="22"/>
      <c r="E35" s="22"/>
      <c r="F35" s="22" t="s">
        <v>184</v>
      </c>
      <c r="G35" s="22"/>
      <c r="H35" s="22" t="s">
        <v>184</v>
      </c>
      <c r="I35" s="22" t="s">
        <v>184</v>
      </c>
      <c r="J35" s="22"/>
      <c r="K35" s="22" t="s">
        <v>184</v>
      </c>
      <c r="L35" s="22"/>
      <c r="M35" s="22"/>
    </row>
    <row r="36" spans="1:13" ht="22.5" customHeight="1">
      <c r="A36" s="23" t="s">
        <v>237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</row>
    <row r="37" spans="1:13" ht="22.5" customHeight="1">
      <c r="A37" s="28" t="s">
        <v>238</v>
      </c>
      <c r="B37" s="28"/>
      <c r="C37" s="23" t="s">
        <v>239</v>
      </c>
      <c r="D37" s="23"/>
      <c r="E37" s="23" t="s">
        <v>240</v>
      </c>
      <c r="F37" s="23"/>
      <c r="G37" s="23" t="s">
        <v>241</v>
      </c>
      <c r="H37" s="23"/>
      <c r="I37" s="23"/>
      <c r="J37" s="23"/>
      <c r="K37" s="28" t="s">
        <v>242</v>
      </c>
      <c r="L37" s="28"/>
      <c r="M37" s="28"/>
    </row>
    <row r="38" spans="1:13" ht="22.5" customHeight="1">
      <c r="A38" s="31" t="s">
        <v>243</v>
      </c>
      <c r="B38" s="31"/>
      <c r="C38" s="22" t="s">
        <v>244</v>
      </c>
      <c r="D38" s="22"/>
      <c r="E38" s="27"/>
      <c r="F38" s="27"/>
      <c r="G38" s="27" t="s">
        <v>184</v>
      </c>
      <c r="H38" s="27"/>
      <c r="I38" s="27"/>
      <c r="J38" s="27"/>
      <c r="K38" s="37" t="s">
        <v>184</v>
      </c>
      <c r="L38" s="37"/>
      <c r="M38" s="37"/>
    </row>
    <row r="39" spans="1:13" ht="22.5" customHeight="1">
      <c r="A39" s="31" t="s">
        <v>245</v>
      </c>
      <c r="B39" s="31"/>
      <c r="C39" s="22" t="s">
        <v>246</v>
      </c>
      <c r="D39" s="22"/>
      <c r="E39" s="27"/>
      <c r="F39" s="27"/>
      <c r="G39" s="27" t="s">
        <v>184</v>
      </c>
      <c r="H39" s="27"/>
      <c r="I39" s="27"/>
      <c r="J39" s="27"/>
      <c r="K39" s="37" t="s">
        <v>184</v>
      </c>
      <c r="L39" s="37"/>
      <c r="M39" s="37"/>
    </row>
    <row r="40" spans="1:13" ht="22.5" customHeight="1">
      <c r="A40" s="31" t="s">
        <v>245</v>
      </c>
      <c r="B40" s="31"/>
      <c r="C40" s="22" t="s">
        <v>247</v>
      </c>
      <c r="D40" s="22"/>
      <c r="E40" s="27"/>
      <c r="F40" s="27"/>
      <c r="G40" s="27" t="s">
        <v>184</v>
      </c>
      <c r="H40" s="27"/>
      <c r="I40" s="27"/>
      <c r="J40" s="27"/>
      <c r="K40" s="37" t="s">
        <v>184</v>
      </c>
      <c r="L40" s="37"/>
      <c r="M40" s="37"/>
    </row>
    <row r="41" spans="1:13" ht="22.5" customHeight="1">
      <c r="A41" s="31" t="s">
        <v>245</v>
      </c>
      <c r="B41" s="31"/>
      <c r="C41" s="22" t="s">
        <v>248</v>
      </c>
      <c r="D41" s="22"/>
      <c r="E41" s="27"/>
      <c r="F41" s="27"/>
      <c r="G41" s="27" t="s">
        <v>184</v>
      </c>
      <c r="H41" s="27"/>
      <c r="I41" s="27"/>
      <c r="J41" s="27"/>
      <c r="K41" s="37" t="s">
        <v>184</v>
      </c>
      <c r="L41" s="37"/>
      <c r="M41" s="37"/>
    </row>
    <row r="42" spans="1:13" ht="22.5" customHeight="1">
      <c r="A42" s="31" t="s">
        <v>249</v>
      </c>
      <c r="B42" s="31"/>
      <c r="C42" s="27" t="s">
        <v>250</v>
      </c>
      <c r="D42" s="27"/>
      <c r="E42" s="27"/>
      <c r="F42" s="27"/>
      <c r="G42" s="27" t="s">
        <v>184</v>
      </c>
      <c r="H42" s="27"/>
      <c r="I42" s="27"/>
      <c r="J42" s="27"/>
      <c r="K42" s="37" t="s">
        <v>184</v>
      </c>
      <c r="L42" s="37"/>
      <c r="M42" s="37"/>
    </row>
    <row r="43" spans="1:13" ht="22.5" customHeight="1">
      <c r="A43" s="31"/>
      <c r="B43" s="31"/>
      <c r="C43" s="27" t="s">
        <v>251</v>
      </c>
      <c r="D43" s="27"/>
      <c r="E43" s="27"/>
      <c r="F43" s="27"/>
      <c r="G43" s="27" t="s">
        <v>184</v>
      </c>
      <c r="H43" s="27"/>
      <c r="I43" s="27"/>
      <c r="J43" s="27"/>
      <c r="K43" s="37" t="s">
        <v>184</v>
      </c>
      <c r="L43" s="37"/>
      <c r="M43" s="37"/>
    </row>
    <row r="44" spans="1:13" ht="22.5" customHeight="1">
      <c r="A44" s="31"/>
      <c r="B44" s="31"/>
      <c r="C44" s="27" t="s">
        <v>252</v>
      </c>
      <c r="D44" s="27"/>
      <c r="E44" s="27"/>
      <c r="F44" s="27"/>
      <c r="G44" s="27" t="s">
        <v>184</v>
      </c>
      <c r="H44" s="27"/>
      <c r="I44" s="27"/>
      <c r="J44" s="27"/>
      <c r="K44" s="37" t="s">
        <v>184</v>
      </c>
      <c r="L44" s="37"/>
      <c r="M44" s="37"/>
    </row>
    <row r="45" spans="1:13" ht="22.5" customHeight="1">
      <c r="A45" s="31"/>
      <c r="B45" s="31"/>
      <c r="C45" s="27" t="s">
        <v>253</v>
      </c>
      <c r="D45" s="27"/>
      <c r="E45" s="27"/>
      <c r="F45" s="27"/>
      <c r="G45" s="27" t="s">
        <v>184</v>
      </c>
      <c r="H45" s="27"/>
      <c r="I45" s="27"/>
      <c r="J45" s="27"/>
      <c r="K45" s="37" t="s">
        <v>184</v>
      </c>
      <c r="L45" s="37"/>
      <c r="M45" s="37"/>
    </row>
    <row r="46" spans="1:13" ht="22.5" customHeight="1">
      <c r="A46" s="31" t="s">
        <v>254</v>
      </c>
      <c r="B46" s="31"/>
      <c r="C46" s="31" t="s">
        <v>254</v>
      </c>
      <c r="D46" s="31"/>
      <c r="E46" s="27"/>
      <c r="F46" s="27"/>
      <c r="G46" s="27" t="s">
        <v>184</v>
      </c>
      <c r="H46" s="27"/>
      <c r="I46" s="27"/>
      <c r="J46" s="27"/>
      <c r="K46" s="37" t="s">
        <v>184</v>
      </c>
      <c r="L46" s="37"/>
      <c r="M46" s="37"/>
    </row>
    <row r="47" spans="1:13" ht="30" customHeight="1">
      <c r="A47" s="33" t="s">
        <v>255</v>
      </c>
      <c r="B47" s="33"/>
      <c r="C47" s="34"/>
      <c r="D47" s="34"/>
      <c r="E47" s="34" t="s">
        <v>256</v>
      </c>
      <c r="F47" s="34"/>
      <c r="G47" s="34"/>
      <c r="H47" s="34"/>
      <c r="I47" s="34"/>
      <c r="J47" s="34" t="s">
        <v>257</v>
      </c>
      <c r="K47" s="34"/>
      <c r="L47" s="34"/>
      <c r="M47" s="34"/>
    </row>
  </sheetData>
  <sheetProtection/>
  <mergeCells count="135">
    <mergeCell ref="L1:M1"/>
    <mergeCell ref="A2:M2"/>
    <mergeCell ref="B3:M3"/>
    <mergeCell ref="B4:F4"/>
    <mergeCell ref="H4:M4"/>
    <mergeCell ref="A5:M5"/>
    <mergeCell ref="A6:D6"/>
    <mergeCell ref="E6:M6"/>
    <mergeCell ref="A7:D7"/>
    <mergeCell ref="E7:M7"/>
    <mergeCell ref="A8:D8"/>
    <mergeCell ref="E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M16"/>
    <mergeCell ref="A17:M17"/>
    <mergeCell ref="A18:C18"/>
    <mergeCell ref="D18:F18"/>
    <mergeCell ref="G18:H18"/>
    <mergeCell ref="I18:M18"/>
    <mergeCell ref="A19:C19"/>
    <mergeCell ref="D19:F19"/>
    <mergeCell ref="G19:H19"/>
    <mergeCell ref="I19:M19"/>
    <mergeCell ref="A20:C20"/>
    <mergeCell ref="D20:F20"/>
    <mergeCell ref="G20:H20"/>
    <mergeCell ref="I20:M20"/>
    <mergeCell ref="A21:M21"/>
    <mergeCell ref="A22:C22"/>
    <mergeCell ref="D22:F22"/>
    <mergeCell ref="G22:H22"/>
    <mergeCell ref="I22:M22"/>
    <mergeCell ref="A23:C23"/>
    <mergeCell ref="D23:F23"/>
    <mergeCell ref="G23:H23"/>
    <mergeCell ref="I23:M23"/>
    <mergeCell ref="A24:C24"/>
    <mergeCell ref="D24:F24"/>
    <mergeCell ref="G24:H24"/>
    <mergeCell ref="I24:M24"/>
    <mergeCell ref="A25:C25"/>
    <mergeCell ref="D25:F25"/>
    <mergeCell ref="G25:H25"/>
    <mergeCell ref="I25:M25"/>
    <mergeCell ref="A26:M26"/>
    <mergeCell ref="A27:M27"/>
    <mergeCell ref="A28:M28"/>
    <mergeCell ref="A31:D31"/>
    <mergeCell ref="E31:I31"/>
    <mergeCell ref="J31:M31"/>
    <mergeCell ref="A32:M32"/>
    <mergeCell ref="H33:L33"/>
    <mergeCell ref="I34:J34"/>
    <mergeCell ref="K34:L34"/>
    <mergeCell ref="A35:B35"/>
    <mergeCell ref="C35:E35"/>
    <mergeCell ref="F35:G35"/>
    <mergeCell ref="I35:J35"/>
    <mergeCell ref="K35:M35"/>
    <mergeCell ref="A36:M36"/>
    <mergeCell ref="A37:B37"/>
    <mergeCell ref="C37:D37"/>
    <mergeCell ref="E37:F37"/>
    <mergeCell ref="G37:J37"/>
    <mergeCell ref="K37:M37"/>
    <mergeCell ref="C38:D38"/>
    <mergeCell ref="E38:F38"/>
    <mergeCell ref="G38:J38"/>
    <mergeCell ref="K38:M38"/>
    <mergeCell ref="C39:D39"/>
    <mergeCell ref="E39:F39"/>
    <mergeCell ref="G39:J39"/>
    <mergeCell ref="K39:M39"/>
    <mergeCell ref="C40:D40"/>
    <mergeCell ref="E40:F40"/>
    <mergeCell ref="G40:J40"/>
    <mergeCell ref="K40:M40"/>
    <mergeCell ref="C41:D41"/>
    <mergeCell ref="E41:F41"/>
    <mergeCell ref="G41:J41"/>
    <mergeCell ref="K41:M41"/>
    <mergeCell ref="C42:D42"/>
    <mergeCell ref="E42:F42"/>
    <mergeCell ref="G42:J42"/>
    <mergeCell ref="K42:M42"/>
    <mergeCell ref="C43:D43"/>
    <mergeCell ref="E43:F43"/>
    <mergeCell ref="G43:J43"/>
    <mergeCell ref="K43:M43"/>
    <mergeCell ref="C44:D44"/>
    <mergeCell ref="E44:F44"/>
    <mergeCell ref="G44:J44"/>
    <mergeCell ref="K44:M44"/>
    <mergeCell ref="C45:D45"/>
    <mergeCell ref="E45:F45"/>
    <mergeCell ref="G45:J45"/>
    <mergeCell ref="K45:M45"/>
    <mergeCell ref="A46:B46"/>
    <mergeCell ref="C46:D46"/>
    <mergeCell ref="E46:F46"/>
    <mergeCell ref="G46:J46"/>
    <mergeCell ref="K46:M46"/>
    <mergeCell ref="A47:B47"/>
    <mergeCell ref="C33:C34"/>
    <mergeCell ref="D33:D34"/>
    <mergeCell ref="E33:E34"/>
    <mergeCell ref="M33:M34"/>
    <mergeCell ref="J29:M30"/>
    <mergeCell ref="A42:B45"/>
    <mergeCell ref="A33:B34"/>
    <mergeCell ref="A38:B41"/>
    <mergeCell ref="F33:G34"/>
    <mergeCell ref="A29:D30"/>
    <mergeCell ref="E29:I30"/>
  </mergeCells>
  <printOptions horizontalCentered="1"/>
  <pageMargins left="0.3937007874015748" right="0.3937007874015748" top="0.5905511811023623" bottom="0.36" header="0.3937007874015748" footer="0.3937007874015748"/>
  <pageSetup fitToHeight="100" fitToWidth="1" horizontalDpi="600" verticalDpi="600" orientation="portrait" paperSize="9" scale="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showGridLines="0" showZeros="0" workbookViewId="0" topLeftCell="A1">
      <selection activeCell="C4" sqref="C4:H4"/>
    </sheetView>
  </sheetViews>
  <sheetFormatPr defaultColWidth="7.8515625" defaultRowHeight="12.75" customHeight="1"/>
  <cols>
    <col min="1" max="1" width="14.8515625" style="1" customWidth="1"/>
    <col min="2" max="2" width="23.57421875" style="1" customWidth="1"/>
    <col min="3" max="3" width="7.8515625" style="1" customWidth="1"/>
    <col min="4" max="4" width="10.57421875" style="1" customWidth="1"/>
    <col min="5" max="5" width="7.8515625" style="1" customWidth="1"/>
    <col min="6" max="6" width="9.28125" style="1" customWidth="1"/>
    <col min="7" max="7" width="7.8515625" style="1" customWidth="1"/>
    <col min="8" max="8" width="11.8515625" style="1" customWidth="1"/>
    <col min="9" max="16384" width="7.8515625" style="1" customWidth="1"/>
  </cols>
  <sheetData>
    <row r="1" ht="21" customHeight="1">
      <c r="H1" s="2"/>
    </row>
    <row r="2" spans="1:8" ht="47.25" customHeight="1">
      <c r="A2" s="3" t="s">
        <v>258</v>
      </c>
      <c r="B2" s="3"/>
      <c r="C2" s="3"/>
      <c r="D2" s="3"/>
      <c r="E2" s="3"/>
      <c r="F2" s="3"/>
      <c r="G2" s="3"/>
      <c r="H2" s="3"/>
    </row>
    <row r="3" spans="1:8" ht="24" customHeight="1">
      <c r="A3" s="4" t="s">
        <v>259</v>
      </c>
      <c r="B3" s="4"/>
      <c r="C3" s="4"/>
      <c r="D3" s="4"/>
      <c r="E3" s="4"/>
      <c r="F3" s="4"/>
      <c r="G3" s="4"/>
      <c r="H3" s="4"/>
    </row>
    <row r="4" spans="1:8" ht="25.5" customHeight="1">
      <c r="A4" s="4" t="s">
        <v>260</v>
      </c>
      <c r="B4" s="4"/>
      <c r="C4" s="4"/>
      <c r="D4" s="4"/>
      <c r="E4" s="4"/>
      <c r="F4" s="4"/>
      <c r="G4" s="4"/>
      <c r="H4" s="4"/>
    </row>
    <row r="5" spans="1:8" ht="25.5" customHeight="1">
      <c r="A5" s="4" t="s">
        <v>261</v>
      </c>
      <c r="B5" s="4"/>
      <c r="C5" s="4"/>
      <c r="D5" s="4"/>
      <c r="E5" s="4" t="s">
        <v>262</v>
      </c>
      <c r="F5" s="4"/>
      <c r="G5" s="4"/>
      <c r="H5" s="4"/>
    </row>
    <row r="6" spans="1:8" ht="25.5" customHeight="1">
      <c r="A6" s="4" t="s">
        <v>263</v>
      </c>
      <c r="B6" s="4"/>
      <c r="C6" s="4"/>
      <c r="D6" s="4"/>
      <c r="E6" s="4" t="s">
        <v>264</v>
      </c>
      <c r="F6" s="4"/>
      <c r="G6" s="4"/>
      <c r="H6" s="4"/>
    </row>
    <row r="7" spans="1:8" ht="25.5" customHeight="1">
      <c r="A7" s="4"/>
      <c r="B7" s="4"/>
      <c r="C7" s="4"/>
      <c r="D7" s="4"/>
      <c r="E7" s="4"/>
      <c r="F7" s="4"/>
      <c r="G7" s="4"/>
      <c r="H7" s="4"/>
    </row>
    <row r="8" spans="1:8" ht="25.5" customHeight="1">
      <c r="A8" s="4" t="s">
        <v>265</v>
      </c>
      <c r="B8" s="4"/>
      <c r="C8" s="4" t="s">
        <v>266</v>
      </c>
      <c r="D8" s="4"/>
      <c r="E8" s="4"/>
      <c r="F8" s="4"/>
      <c r="G8" s="4"/>
      <c r="H8" s="4"/>
    </row>
    <row r="9" spans="1:8" ht="25.5" customHeight="1">
      <c r="A9" s="4"/>
      <c r="B9" s="4"/>
      <c r="C9" s="4" t="s">
        <v>267</v>
      </c>
      <c r="D9" s="4"/>
      <c r="E9" s="4"/>
      <c r="F9" s="4"/>
      <c r="G9" s="4"/>
      <c r="H9" s="4"/>
    </row>
    <row r="10" spans="1:8" ht="25.5" customHeight="1">
      <c r="A10" s="4"/>
      <c r="B10" s="4"/>
      <c r="C10" s="4" t="s">
        <v>216</v>
      </c>
      <c r="D10" s="4"/>
      <c r="E10" s="4"/>
      <c r="F10" s="4"/>
      <c r="G10" s="4"/>
      <c r="H10" s="4"/>
    </row>
    <row r="11" spans="1:8" ht="25.5" customHeight="1">
      <c r="A11" s="5" t="s">
        <v>268</v>
      </c>
      <c r="B11" s="4" t="s">
        <v>269</v>
      </c>
      <c r="C11" s="4"/>
      <c r="D11" s="4"/>
      <c r="E11" s="4"/>
      <c r="F11" s="4"/>
      <c r="G11" s="4"/>
      <c r="H11" s="4"/>
    </row>
    <row r="12" spans="1:8" ht="25.5" customHeight="1">
      <c r="A12" s="5"/>
      <c r="B12" s="4"/>
      <c r="C12" s="4"/>
      <c r="D12" s="4"/>
      <c r="E12" s="4"/>
      <c r="F12" s="4"/>
      <c r="G12" s="4"/>
      <c r="H12" s="4"/>
    </row>
    <row r="13" spans="1:8" ht="25.5" customHeight="1">
      <c r="A13" s="4" t="s">
        <v>238</v>
      </c>
      <c r="B13" s="6" t="s">
        <v>239</v>
      </c>
      <c r="C13" s="4" t="s">
        <v>240</v>
      </c>
      <c r="D13" s="4"/>
      <c r="E13" s="4"/>
      <c r="F13" s="4"/>
      <c r="G13" s="6" t="s">
        <v>270</v>
      </c>
      <c r="H13" s="6"/>
    </row>
    <row r="14" spans="1:8" ht="33.75" customHeight="1">
      <c r="A14" s="7" t="s">
        <v>243</v>
      </c>
      <c r="B14" s="8" t="s">
        <v>244</v>
      </c>
      <c r="C14" s="9"/>
      <c r="D14" s="10"/>
      <c r="E14" s="10"/>
      <c r="F14" s="11"/>
      <c r="G14" s="12"/>
      <c r="H14" s="12"/>
    </row>
    <row r="15" spans="1:8" ht="33.75" customHeight="1">
      <c r="A15" s="13"/>
      <c r="B15" s="14" t="s">
        <v>246</v>
      </c>
      <c r="C15" s="9"/>
      <c r="D15" s="10"/>
      <c r="E15" s="10"/>
      <c r="F15" s="11"/>
      <c r="G15" s="12"/>
      <c r="H15" s="12"/>
    </row>
    <row r="16" spans="1:8" ht="33.75" customHeight="1">
      <c r="A16" s="13"/>
      <c r="B16" s="14" t="s">
        <v>247</v>
      </c>
      <c r="C16" s="9"/>
      <c r="D16" s="10"/>
      <c r="E16" s="10"/>
      <c r="F16" s="11"/>
      <c r="G16" s="12"/>
      <c r="H16" s="12"/>
    </row>
    <row r="17" spans="1:8" ht="33.75" customHeight="1">
      <c r="A17" s="15"/>
      <c r="B17" s="14" t="s">
        <v>248</v>
      </c>
      <c r="C17" s="9"/>
      <c r="D17" s="10"/>
      <c r="E17" s="10"/>
      <c r="F17" s="11"/>
      <c r="G17" s="12"/>
      <c r="H17" s="12"/>
    </row>
    <row r="18" spans="1:8" ht="33.75" customHeight="1">
      <c r="A18" s="16" t="s">
        <v>249</v>
      </c>
      <c r="B18" s="14" t="s">
        <v>250</v>
      </c>
      <c r="C18" s="9"/>
      <c r="D18" s="10"/>
      <c r="E18" s="10"/>
      <c r="F18" s="11"/>
      <c r="G18" s="12"/>
      <c r="H18" s="12"/>
    </row>
    <row r="19" spans="1:8" ht="33.75" customHeight="1">
      <c r="A19" s="17"/>
      <c r="B19" s="14" t="s">
        <v>251</v>
      </c>
      <c r="C19" s="9"/>
      <c r="D19" s="10"/>
      <c r="E19" s="10"/>
      <c r="F19" s="11"/>
      <c r="G19" s="12"/>
      <c r="H19" s="12"/>
    </row>
    <row r="20" spans="1:8" ht="33.75" customHeight="1">
      <c r="A20" s="17"/>
      <c r="B20" s="14" t="s">
        <v>252</v>
      </c>
      <c r="C20" s="9"/>
      <c r="D20" s="10"/>
      <c r="E20" s="10"/>
      <c r="F20" s="11"/>
      <c r="G20" s="12"/>
      <c r="H20" s="12"/>
    </row>
    <row r="21" spans="1:8" ht="33.75" customHeight="1">
      <c r="A21" s="18"/>
      <c r="B21" s="14" t="s">
        <v>253</v>
      </c>
      <c r="C21" s="9"/>
      <c r="D21" s="10"/>
      <c r="E21" s="10"/>
      <c r="F21" s="11"/>
      <c r="G21" s="12"/>
      <c r="H21" s="12"/>
    </row>
    <row r="22" spans="1:8" ht="33.75" customHeight="1">
      <c r="A22" s="14" t="s">
        <v>254</v>
      </c>
      <c r="B22" s="19" t="s">
        <v>271</v>
      </c>
      <c r="C22" s="9"/>
      <c r="D22" s="10"/>
      <c r="E22" s="10"/>
      <c r="F22" s="11"/>
      <c r="G22" s="12"/>
      <c r="H22" s="12"/>
    </row>
    <row r="45" ht="20.25" customHeight="1"/>
    <row r="46" ht="20.25" customHeight="1"/>
    <row r="47" ht="30" customHeight="1"/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8:B10"/>
    <mergeCell ref="A6:B7"/>
    <mergeCell ref="C6:D7"/>
    <mergeCell ref="E6:F7"/>
  </mergeCells>
  <printOptions horizontalCentered="1"/>
  <pageMargins left="0.3937007874015748" right="0.3937007874015748" top="0.5905511811023623" bottom="0.5905511811023623" header="0.3937007874015748" footer="0.3937007874015748"/>
  <pageSetup fitToHeight="10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7"/>
  <sheetViews>
    <sheetView showGridLines="0" tabSelected="1" workbookViewId="0" topLeftCell="A3">
      <selection activeCell="O13" sqref="O13"/>
    </sheetView>
  </sheetViews>
  <sheetFormatPr defaultColWidth="9.140625" defaultRowHeight="12.75" customHeight="1"/>
  <cols>
    <col min="1" max="1" width="17.00390625" style="38" customWidth="1"/>
    <col min="2" max="2" width="12.7109375" style="38" customWidth="1"/>
    <col min="3" max="3" width="10.00390625" style="38" customWidth="1"/>
    <col min="4" max="4" width="8.7109375" style="38" customWidth="1"/>
    <col min="5" max="5" width="10.7109375" style="38" customWidth="1"/>
    <col min="6" max="6" width="10.140625" style="38" customWidth="1"/>
    <col min="7" max="15" width="8.7109375" style="38" customWidth="1"/>
    <col min="16" max="16" width="9.140625" style="38" customWidth="1"/>
  </cols>
  <sheetData>
    <row r="1" s="38" customFormat="1" ht="21" customHeight="1"/>
    <row r="2" spans="1:15" s="38" customFormat="1" ht="29.25" customHeight="1">
      <c r="A2" s="98" t="s">
        <v>43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s="38" customFormat="1" ht="27.75" customHeight="1">
      <c r="A3" s="4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40" t="s">
        <v>1</v>
      </c>
    </row>
    <row r="4" spans="1:15" s="38" customFormat="1" ht="17.25" customHeight="1">
      <c r="A4" s="45" t="s">
        <v>44</v>
      </c>
      <c r="B4" s="45" t="s">
        <v>45</v>
      </c>
      <c r="C4" s="99" t="s">
        <v>46</v>
      </c>
      <c r="D4" s="54" t="s">
        <v>47</v>
      </c>
      <c r="E4" s="45" t="s">
        <v>48</v>
      </c>
      <c r="F4" s="45"/>
      <c r="G4" s="45"/>
      <c r="H4" s="45"/>
      <c r="I4" s="97" t="s">
        <v>49</v>
      </c>
      <c r="J4" s="97" t="s">
        <v>50</v>
      </c>
      <c r="K4" s="97" t="s">
        <v>51</v>
      </c>
      <c r="L4" s="97" t="s">
        <v>52</v>
      </c>
      <c r="M4" s="97" t="s">
        <v>53</v>
      </c>
      <c r="N4" s="97" t="s">
        <v>54</v>
      </c>
      <c r="O4" s="54" t="s">
        <v>55</v>
      </c>
    </row>
    <row r="5" spans="1:15" s="38" customFormat="1" ht="58.5" customHeight="1">
      <c r="A5" s="45"/>
      <c r="B5" s="45"/>
      <c r="C5" s="100"/>
      <c r="D5" s="54"/>
      <c r="E5" s="54" t="s">
        <v>56</v>
      </c>
      <c r="F5" s="54" t="s">
        <v>57</v>
      </c>
      <c r="G5" s="54" t="s">
        <v>58</v>
      </c>
      <c r="H5" s="54" t="s">
        <v>59</v>
      </c>
      <c r="I5" s="97"/>
      <c r="J5" s="97"/>
      <c r="K5" s="97"/>
      <c r="L5" s="97"/>
      <c r="M5" s="97"/>
      <c r="N5" s="97"/>
      <c r="O5" s="54"/>
    </row>
    <row r="6" spans="1:15" s="38" customFormat="1" ht="21" customHeight="1">
      <c r="A6" s="67" t="s">
        <v>60</v>
      </c>
      <c r="B6" s="67" t="s">
        <v>60</v>
      </c>
      <c r="C6" s="67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v>2</v>
      </c>
      <c r="I6" s="67">
        <f aca="true" t="shared" si="0" ref="I6:O6">H6+1</f>
        <v>3</v>
      </c>
      <c r="J6" s="67">
        <f t="shared" si="0"/>
        <v>4</v>
      </c>
      <c r="K6" s="67">
        <f t="shared" si="0"/>
        <v>5</v>
      </c>
      <c r="L6" s="67">
        <f t="shared" si="0"/>
        <v>6</v>
      </c>
      <c r="M6" s="67">
        <f t="shared" si="0"/>
        <v>7</v>
      </c>
      <c r="N6" s="67">
        <f t="shared" si="0"/>
        <v>8</v>
      </c>
      <c r="O6" s="67">
        <f t="shared" si="0"/>
        <v>9</v>
      </c>
    </row>
    <row r="7" spans="1:15" s="38" customFormat="1" ht="27" customHeight="1">
      <c r="A7" s="54"/>
      <c r="B7" s="101" t="s">
        <v>46</v>
      </c>
      <c r="C7" s="75">
        <v>1464.0672</v>
      </c>
      <c r="D7" s="75"/>
      <c r="E7" s="75">
        <v>1168.0672</v>
      </c>
      <c r="F7" s="75">
        <v>1168.0672</v>
      </c>
      <c r="G7" s="75"/>
      <c r="H7" s="75"/>
      <c r="I7" s="75"/>
      <c r="J7" s="75">
        <v>47.5</v>
      </c>
      <c r="K7" s="75"/>
      <c r="L7" s="75"/>
      <c r="M7" s="75"/>
      <c r="N7" s="75">
        <v>248.5</v>
      </c>
      <c r="O7" s="62"/>
    </row>
    <row r="8" spans="1:15" s="38" customFormat="1" ht="27" customHeight="1">
      <c r="A8" s="102" t="s">
        <v>61</v>
      </c>
      <c r="B8" s="103" t="s">
        <v>14</v>
      </c>
      <c r="C8" s="104">
        <v>1282.3438</v>
      </c>
      <c r="D8" s="75"/>
      <c r="E8" s="75">
        <v>986.3438</v>
      </c>
      <c r="F8" s="75">
        <v>986.3438</v>
      </c>
      <c r="G8" s="75"/>
      <c r="H8" s="75"/>
      <c r="I8" s="75"/>
      <c r="J8" s="75">
        <v>47.5</v>
      </c>
      <c r="K8" s="75"/>
      <c r="L8" s="75"/>
      <c r="M8" s="75"/>
      <c r="N8" s="75">
        <v>248.5</v>
      </c>
      <c r="O8" s="62"/>
    </row>
    <row r="9" spans="1:15" s="38" customFormat="1" ht="27" customHeight="1">
      <c r="A9" s="102" t="s">
        <v>62</v>
      </c>
      <c r="B9" s="105" t="s">
        <v>63</v>
      </c>
      <c r="C9" s="104">
        <v>1282.3438</v>
      </c>
      <c r="D9" s="75"/>
      <c r="E9" s="75">
        <v>986.3438</v>
      </c>
      <c r="F9" s="75">
        <v>986.3438</v>
      </c>
      <c r="G9" s="75"/>
      <c r="H9" s="75"/>
      <c r="I9" s="75"/>
      <c r="J9" s="75">
        <v>47.5</v>
      </c>
      <c r="K9" s="75"/>
      <c r="L9" s="75"/>
      <c r="M9" s="75"/>
      <c r="N9" s="75">
        <v>248.5</v>
      </c>
      <c r="O9" s="62"/>
    </row>
    <row r="10" spans="1:15" s="38" customFormat="1" ht="27" customHeight="1">
      <c r="A10" s="102" t="s">
        <v>64</v>
      </c>
      <c r="B10" s="105" t="s">
        <v>65</v>
      </c>
      <c r="C10" s="104">
        <v>1282.3438</v>
      </c>
      <c r="D10" s="75"/>
      <c r="E10" s="75">
        <v>986.3438</v>
      </c>
      <c r="F10" s="75">
        <v>986.3438</v>
      </c>
      <c r="G10" s="75"/>
      <c r="H10" s="75"/>
      <c r="I10" s="75"/>
      <c r="J10" s="75">
        <v>47.5</v>
      </c>
      <c r="K10" s="75"/>
      <c r="L10" s="75"/>
      <c r="M10" s="75"/>
      <c r="N10" s="75">
        <v>248.5</v>
      </c>
      <c r="O10" s="62"/>
    </row>
    <row r="11" spans="1:15" s="38" customFormat="1" ht="27" customHeight="1">
      <c r="A11" s="102" t="s">
        <v>66</v>
      </c>
      <c r="B11" s="105" t="s">
        <v>20</v>
      </c>
      <c r="C11" s="104">
        <v>127.346</v>
      </c>
      <c r="D11" s="75"/>
      <c r="E11" s="75">
        <v>127.346</v>
      </c>
      <c r="F11" s="75">
        <v>127.346</v>
      </c>
      <c r="G11" s="75"/>
      <c r="H11" s="75"/>
      <c r="I11" s="75"/>
      <c r="J11" s="75"/>
      <c r="K11" s="75"/>
      <c r="L11" s="75"/>
      <c r="M11" s="75"/>
      <c r="N11" s="75"/>
      <c r="O11" s="62"/>
    </row>
    <row r="12" spans="1:15" s="38" customFormat="1" ht="27" customHeight="1">
      <c r="A12" s="102" t="s">
        <v>67</v>
      </c>
      <c r="B12" s="105" t="s">
        <v>68</v>
      </c>
      <c r="C12" s="104">
        <v>127.346</v>
      </c>
      <c r="D12" s="75"/>
      <c r="E12" s="75">
        <v>127.346</v>
      </c>
      <c r="F12" s="75">
        <v>127.346</v>
      </c>
      <c r="G12" s="75"/>
      <c r="H12" s="75"/>
      <c r="I12" s="75"/>
      <c r="J12" s="75"/>
      <c r="K12" s="75"/>
      <c r="L12" s="75"/>
      <c r="M12" s="75"/>
      <c r="N12" s="75"/>
      <c r="O12" s="62"/>
    </row>
    <row r="13" spans="1:15" s="38" customFormat="1" ht="27" customHeight="1">
      <c r="A13" s="102" t="s">
        <v>69</v>
      </c>
      <c r="B13" s="103" t="s">
        <v>70</v>
      </c>
      <c r="C13" s="104">
        <v>22.3896</v>
      </c>
      <c r="D13" s="75"/>
      <c r="E13" s="75">
        <v>22.3896</v>
      </c>
      <c r="F13" s="75">
        <v>22.3896</v>
      </c>
      <c r="G13" s="75"/>
      <c r="H13" s="75"/>
      <c r="I13" s="75"/>
      <c r="J13" s="75"/>
      <c r="K13" s="75"/>
      <c r="L13" s="75"/>
      <c r="M13" s="75"/>
      <c r="N13" s="75"/>
      <c r="O13" s="62"/>
    </row>
    <row r="14" spans="1:15" s="38" customFormat="1" ht="27" customHeight="1">
      <c r="A14" s="102" t="s">
        <v>71</v>
      </c>
      <c r="B14" s="105" t="s">
        <v>72</v>
      </c>
      <c r="C14" s="104">
        <v>104.9564</v>
      </c>
      <c r="D14" s="75"/>
      <c r="E14" s="75">
        <v>104.9564</v>
      </c>
      <c r="F14" s="75">
        <v>104.9564</v>
      </c>
      <c r="G14" s="75"/>
      <c r="H14" s="75"/>
      <c r="I14" s="75"/>
      <c r="J14" s="75"/>
      <c r="K14" s="75"/>
      <c r="L14" s="75"/>
      <c r="M14" s="75"/>
      <c r="N14" s="75"/>
      <c r="O14" s="62"/>
    </row>
    <row r="15" spans="1:15" s="38" customFormat="1" ht="27" customHeight="1">
      <c r="A15" s="102" t="s">
        <v>73</v>
      </c>
      <c r="B15" s="105" t="s">
        <v>22</v>
      </c>
      <c r="C15" s="104">
        <v>54.3774</v>
      </c>
      <c r="D15" s="75"/>
      <c r="E15" s="75">
        <v>54.3774</v>
      </c>
      <c r="F15" s="75">
        <v>54.3774</v>
      </c>
      <c r="G15" s="75"/>
      <c r="H15" s="75"/>
      <c r="I15" s="75"/>
      <c r="J15" s="75"/>
      <c r="K15" s="75"/>
      <c r="L15" s="75"/>
      <c r="M15" s="75"/>
      <c r="N15" s="75"/>
      <c r="O15" s="62"/>
    </row>
    <row r="16" spans="1:15" s="38" customFormat="1" ht="27" customHeight="1">
      <c r="A16" s="102" t="s">
        <v>74</v>
      </c>
      <c r="B16" s="105" t="s">
        <v>75</v>
      </c>
      <c r="C16" s="104">
        <v>54.3774</v>
      </c>
      <c r="D16" s="75"/>
      <c r="E16" s="75">
        <v>54.3774</v>
      </c>
      <c r="F16" s="75">
        <v>54.3774</v>
      </c>
      <c r="G16" s="75"/>
      <c r="H16" s="75"/>
      <c r="I16" s="75"/>
      <c r="J16" s="75"/>
      <c r="K16" s="75"/>
      <c r="L16" s="75"/>
      <c r="M16" s="75"/>
      <c r="N16" s="75"/>
      <c r="O16" s="62"/>
    </row>
    <row r="17" spans="1:15" s="38" customFormat="1" ht="27" customHeight="1">
      <c r="A17" s="106" t="s">
        <v>76</v>
      </c>
      <c r="B17" s="103" t="s">
        <v>77</v>
      </c>
      <c r="C17" s="107">
        <v>54.3774</v>
      </c>
      <c r="D17" s="76"/>
      <c r="E17" s="76">
        <v>54.3774</v>
      </c>
      <c r="F17" s="76">
        <v>54.3774</v>
      </c>
      <c r="G17" s="76"/>
      <c r="H17" s="76"/>
      <c r="I17" s="76"/>
      <c r="J17" s="76"/>
      <c r="K17" s="76"/>
      <c r="L17" s="76"/>
      <c r="M17" s="76"/>
      <c r="N17" s="76"/>
      <c r="O17" s="108"/>
    </row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/>
    <row r="46" s="38" customFormat="1" ht="15"/>
    <row r="47" s="38" customFormat="1" ht="15"/>
    <row r="48" s="38" customFormat="1" ht="15"/>
    <row r="49" s="38" customFormat="1" ht="15"/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/>
    <row r="87" s="38" customFormat="1" ht="15"/>
    <row r="88" s="38" customFormat="1" ht="15"/>
    <row r="89" s="38" customFormat="1" ht="15"/>
    <row r="90" s="38" customFormat="1" ht="15"/>
    <row r="91" s="38" customFormat="1" ht="15"/>
    <row r="92" s="38" customFormat="1" ht="15"/>
    <row r="93" s="38" customFormat="1" ht="15"/>
    <row r="94" s="38" customFormat="1" ht="15"/>
    <row r="95" s="38" customFormat="1" ht="15"/>
    <row r="96" s="38" customFormat="1" ht="15"/>
    <row r="97" s="38" customFormat="1" ht="15"/>
    <row r="98" s="38" customFormat="1" ht="15"/>
    <row r="99" s="38" customFormat="1" ht="15"/>
    <row r="100" s="38" customFormat="1" ht="15"/>
    <row r="101" s="38" customFormat="1" ht="15"/>
    <row r="102" s="38" customFormat="1" ht="15"/>
    <row r="103" s="38" customFormat="1" ht="15"/>
    <row r="104" s="38" customFormat="1" ht="15"/>
    <row r="105" s="38" customFormat="1" ht="15"/>
    <row r="106" s="38" customFormat="1" ht="15"/>
    <row r="107" s="38" customFormat="1" ht="15"/>
    <row r="108" s="38" customFormat="1" ht="15"/>
    <row r="109" s="38" customFormat="1" ht="15"/>
    <row r="110" s="38" customFormat="1" ht="15"/>
    <row r="111" s="38" customFormat="1" ht="15"/>
    <row r="112" s="38" customFormat="1" ht="15"/>
    <row r="113" s="38" customFormat="1" ht="15"/>
    <row r="114" s="38" customFormat="1" ht="15"/>
    <row r="115" s="38" customFormat="1" ht="15"/>
    <row r="116" s="38" customFormat="1" ht="15"/>
    <row r="117" s="38" customFormat="1" ht="15"/>
    <row r="118" s="38" customFormat="1" ht="15"/>
    <row r="119" s="38" customFormat="1" ht="15"/>
    <row r="120" s="38" customFormat="1" ht="15"/>
    <row r="121" s="38" customFormat="1" ht="15"/>
    <row r="122" s="38" customFormat="1" ht="15"/>
    <row r="123" s="38" customFormat="1" ht="15"/>
    <row r="124" s="38" customFormat="1" ht="15"/>
    <row r="125" s="38" customFormat="1" ht="15"/>
    <row r="126" s="38" customFormat="1" ht="15"/>
    <row r="127" s="38" customFormat="1" ht="15"/>
    <row r="128" s="38" customFormat="1" ht="15"/>
    <row r="129" s="38" customFormat="1" ht="15"/>
    <row r="130" s="38" customFormat="1" ht="15"/>
    <row r="131" s="38" customFormat="1" ht="15"/>
    <row r="132" s="38" customFormat="1" ht="15"/>
    <row r="133" s="38" customFormat="1" ht="15"/>
    <row r="134" s="38" customFormat="1" ht="15"/>
    <row r="135" s="38" customFormat="1" ht="15"/>
    <row r="136" s="38" customFormat="1" ht="15"/>
    <row r="137" s="38" customFormat="1" ht="15"/>
    <row r="138" s="38" customFormat="1" ht="15"/>
    <row r="139" s="38" customFormat="1" ht="15"/>
    <row r="140" s="38" customFormat="1" ht="15"/>
    <row r="141" s="38" customFormat="1" ht="15"/>
    <row r="142" s="38" customFormat="1" ht="15"/>
    <row r="143" s="38" customFormat="1" ht="15"/>
    <row r="144" s="38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51" right="0.23999999999999996" top="0.9842519685039371" bottom="0.9842519685039371" header="0.5118110236220472" footer="0.5118110236220472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9">
      <selection activeCell="H23" sqref="H23"/>
    </sheetView>
  </sheetViews>
  <sheetFormatPr defaultColWidth="9.140625" defaultRowHeight="12.75" customHeight="1"/>
  <cols>
    <col min="1" max="1" width="21.8515625" style="38" customWidth="1"/>
    <col min="2" max="2" width="28.8515625" style="38" customWidth="1"/>
    <col min="3" max="3" width="19.421875" style="38" customWidth="1"/>
    <col min="4" max="4" width="21.8515625" style="38" customWidth="1"/>
    <col min="5" max="5" width="29.710937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78</v>
      </c>
      <c r="B2" s="41"/>
      <c r="C2" s="41"/>
      <c r="D2" s="41"/>
      <c r="E2" s="41"/>
      <c r="F2" s="42"/>
      <c r="G2" s="42"/>
    </row>
    <row r="3" spans="1:7" s="38" customFormat="1" ht="21" customHeight="1">
      <c r="A3" s="50"/>
      <c r="B3" s="44"/>
      <c r="C3" s="44"/>
      <c r="D3" s="44"/>
      <c r="E3" s="52" t="s">
        <v>1</v>
      </c>
      <c r="F3" s="39"/>
      <c r="G3" s="39"/>
    </row>
    <row r="4" spans="1:7" s="38" customFormat="1" ht="21" customHeight="1">
      <c r="A4" s="45" t="s">
        <v>79</v>
      </c>
      <c r="B4" s="45"/>
      <c r="C4" s="97" t="s">
        <v>46</v>
      </c>
      <c r="D4" s="64" t="s">
        <v>80</v>
      </c>
      <c r="E4" s="45" t="s">
        <v>81</v>
      </c>
      <c r="F4" s="39"/>
      <c r="G4" s="39"/>
    </row>
    <row r="5" spans="1:7" s="38" customFormat="1" ht="21" customHeight="1">
      <c r="A5" s="45" t="s">
        <v>82</v>
      </c>
      <c r="B5" s="45" t="s">
        <v>83</v>
      </c>
      <c r="C5" s="97"/>
      <c r="D5" s="64"/>
      <c r="E5" s="45"/>
      <c r="F5" s="39"/>
      <c r="G5" s="39"/>
    </row>
    <row r="6" spans="1:7" s="38" customFormat="1" ht="21" customHeight="1">
      <c r="A6" s="66" t="s">
        <v>60</v>
      </c>
      <c r="B6" s="66" t="s">
        <v>60</v>
      </c>
      <c r="C6" s="66">
        <v>1</v>
      </c>
      <c r="D6" s="67">
        <f>C6+1</f>
        <v>2</v>
      </c>
      <c r="E6" s="67">
        <f>D6+1</f>
        <v>3</v>
      </c>
      <c r="F6" s="39"/>
      <c r="G6" s="39"/>
    </row>
    <row r="7" spans="1:7" s="38" customFormat="1" ht="27" customHeight="1">
      <c r="A7" s="75"/>
      <c r="B7" s="75" t="s">
        <v>46</v>
      </c>
      <c r="C7" s="75">
        <v>1464.0672</v>
      </c>
      <c r="D7" s="75">
        <v>1168.0672</v>
      </c>
      <c r="E7" s="75">
        <v>296</v>
      </c>
      <c r="F7" s="39"/>
      <c r="G7" s="39"/>
    </row>
    <row r="8" spans="1:5" s="38" customFormat="1" ht="27" customHeight="1">
      <c r="A8" s="75" t="s">
        <v>61</v>
      </c>
      <c r="B8" s="75" t="s">
        <v>14</v>
      </c>
      <c r="C8" s="75">
        <v>1282.3438</v>
      </c>
      <c r="D8" s="75">
        <v>986.3438</v>
      </c>
      <c r="E8" s="75">
        <v>296</v>
      </c>
    </row>
    <row r="9" spans="1:5" s="38" customFormat="1" ht="27" customHeight="1">
      <c r="A9" s="75" t="s">
        <v>62</v>
      </c>
      <c r="B9" s="75" t="s">
        <v>63</v>
      </c>
      <c r="C9" s="75">
        <v>1282.3438</v>
      </c>
      <c r="D9" s="75">
        <v>986.3438</v>
      </c>
      <c r="E9" s="75">
        <v>296</v>
      </c>
    </row>
    <row r="10" spans="1:5" s="38" customFormat="1" ht="27" customHeight="1">
      <c r="A10" s="75" t="s">
        <v>64</v>
      </c>
      <c r="B10" s="75" t="s">
        <v>65</v>
      </c>
      <c r="C10" s="75">
        <v>1282.3438</v>
      </c>
      <c r="D10" s="75">
        <v>986.3438</v>
      </c>
      <c r="E10" s="75">
        <v>296</v>
      </c>
    </row>
    <row r="11" spans="1:5" s="38" customFormat="1" ht="27" customHeight="1">
      <c r="A11" s="75" t="s">
        <v>66</v>
      </c>
      <c r="B11" s="75" t="s">
        <v>20</v>
      </c>
      <c r="C11" s="75">
        <v>127.346</v>
      </c>
      <c r="D11" s="75">
        <v>127.346</v>
      </c>
      <c r="E11" s="75"/>
    </row>
    <row r="12" spans="1:5" s="38" customFormat="1" ht="27" customHeight="1">
      <c r="A12" s="75" t="s">
        <v>67</v>
      </c>
      <c r="B12" s="75" t="s">
        <v>68</v>
      </c>
      <c r="C12" s="75">
        <v>127.346</v>
      </c>
      <c r="D12" s="75">
        <v>127.346</v>
      </c>
      <c r="E12" s="75"/>
    </row>
    <row r="13" spans="1:5" s="38" customFormat="1" ht="27" customHeight="1">
      <c r="A13" s="75" t="s">
        <v>69</v>
      </c>
      <c r="B13" s="75" t="s">
        <v>70</v>
      </c>
      <c r="C13" s="75">
        <v>22.3896</v>
      </c>
      <c r="D13" s="75">
        <v>22.3896</v>
      </c>
      <c r="E13" s="75"/>
    </row>
    <row r="14" spans="1:5" s="38" customFormat="1" ht="27" customHeight="1">
      <c r="A14" s="75" t="s">
        <v>71</v>
      </c>
      <c r="B14" s="75" t="s">
        <v>72</v>
      </c>
      <c r="C14" s="75">
        <v>104.9564</v>
      </c>
      <c r="D14" s="75">
        <v>104.9564</v>
      </c>
      <c r="E14" s="75"/>
    </row>
    <row r="15" spans="1:5" s="38" customFormat="1" ht="27" customHeight="1">
      <c r="A15" s="75" t="s">
        <v>73</v>
      </c>
      <c r="B15" s="75" t="s">
        <v>22</v>
      </c>
      <c r="C15" s="75">
        <v>54.3774</v>
      </c>
      <c r="D15" s="75">
        <v>54.3774</v>
      </c>
      <c r="E15" s="75"/>
    </row>
    <row r="16" spans="1:5" s="38" customFormat="1" ht="27" customHeight="1">
      <c r="A16" s="75" t="s">
        <v>74</v>
      </c>
      <c r="B16" s="75" t="s">
        <v>75</v>
      </c>
      <c r="C16" s="75">
        <v>54.3774</v>
      </c>
      <c r="D16" s="75">
        <v>54.3774</v>
      </c>
      <c r="E16" s="75"/>
    </row>
    <row r="17" spans="1:5" s="38" customFormat="1" ht="27" customHeight="1">
      <c r="A17" s="75" t="s">
        <v>76</v>
      </c>
      <c r="B17" s="75" t="s">
        <v>77</v>
      </c>
      <c r="C17" s="75">
        <v>54.3774</v>
      </c>
      <c r="D17" s="75">
        <v>54.3774</v>
      </c>
      <c r="E17" s="75"/>
    </row>
    <row r="18" s="38" customFormat="1" ht="21" customHeight="1">
      <c r="C18" s="95"/>
    </row>
    <row r="19" s="38" customFormat="1" ht="21" customHeight="1">
      <c r="E19" s="95"/>
    </row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21" customHeight="1"/>
    <row r="26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5"/>
  <sheetViews>
    <sheetView showGridLines="0" workbookViewId="0" topLeftCell="A1">
      <selection activeCell="I21" sqref="I21"/>
    </sheetView>
  </sheetViews>
  <sheetFormatPr defaultColWidth="9.140625" defaultRowHeight="12.75" customHeight="1"/>
  <cols>
    <col min="1" max="1" width="28.140625" style="38" customWidth="1"/>
    <col min="2" max="2" width="14.8515625" style="38" customWidth="1"/>
    <col min="3" max="3" width="28.421875" style="38" customWidth="1"/>
    <col min="4" max="4" width="14.7109375" style="38" customWidth="1"/>
    <col min="5" max="5" width="15.8515625" style="38" customWidth="1"/>
    <col min="6" max="6" width="15.00390625" style="38" customWidth="1"/>
    <col min="7" max="7" width="14.421875" style="38" customWidth="1"/>
    <col min="8" max="34" width="9.140625" style="38" customWidth="1"/>
  </cols>
  <sheetData>
    <row r="1" spans="1:7" s="38" customFormat="1" ht="19.5" customHeight="1">
      <c r="A1" s="39"/>
      <c r="B1" s="80"/>
      <c r="C1" s="39"/>
      <c r="D1" s="39"/>
      <c r="E1" s="39"/>
      <c r="F1" s="81"/>
      <c r="G1" s="44"/>
    </row>
    <row r="2" spans="1:7" s="38" customFormat="1" ht="15.75" customHeight="1">
      <c r="A2" s="82" t="s">
        <v>84</v>
      </c>
      <c r="B2" s="83"/>
      <c r="C2" s="82"/>
      <c r="D2" s="82"/>
      <c r="E2" s="82"/>
      <c r="F2" s="82"/>
      <c r="G2" s="44"/>
    </row>
    <row r="3" spans="1:7" s="38" customFormat="1" ht="12" customHeight="1">
      <c r="A3" s="50"/>
      <c r="B3" s="84"/>
      <c r="C3" s="44"/>
      <c r="D3" s="44"/>
      <c r="E3" s="44"/>
      <c r="F3" s="40"/>
      <c r="G3" s="52" t="s">
        <v>1</v>
      </c>
    </row>
    <row r="4" spans="1:7" s="38" customFormat="1" ht="17.25" customHeight="1">
      <c r="A4" s="45" t="s">
        <v>2</v>
      </c>
      <c r="B4" s="45"/>
      <c r="C4" s="45" t="s">
        <v>85</v>
      </c>
      <c r="D4" s="45"/>
      <c r="E4" s="45"/>
      <c r="F4" s="45"/>
      <c r="G4" s="45"/>
    </row>
    <row r="5" spans="1:7" s="38" customFormat="1" ht="36.75" customHeight="1">
      <c r="A5" s="45" t="s">
        <v>4</v>
      </c>
      <c r="B5" s="85" t="s">
        <v>5</v>
      </c>
      <c r="C5" s="65" t="s">
        <v>6</v>
      </c>
      <c r="D5" s="65" t="s">
        <v>46</v>
      </c>
      <c r="E5" s="65" t="s">
        <v>86</v>
      </c>
      <c r="F5" s="65" t="s">
        <v>87</v>
      </c>
      <c r="G5" s="86" t="s">
        <v>88</v>
      </c>
    </row>
    <row r="6" spans="1:7" s="38" customFormat="1" ht="17.25" customHeight="1">
      <c r="A6" s="87" t="s">
        <v>7</v>
      </c>
      <c r="B6" s="48">
        <v>1168.0672</v>
      </c>
      <c r="C6" s="48" t="s">
        <v>89</v>
      </c>
      <c r="D6" s="88">
        <f>IF(ISBLANK('[2]财拨总表（引用）'!B6)," ",'[2]财拨总表（引用）'!B6)</f>
        <v>1168.0672</v>
      </c>
      <c r="E6" s="88">
        <f>IF(ISBLANK('[2]财拨总表（引用）'!C6)," ",'[2]财拨总表（引用）'!C6)</f>
        <v>1168.0672</v>
      </c>
      <c r="F6" s="88"/>
      <c r="G6" s="89" t="s">
        <v>35</v>
      </c>
    </row>
    <row r="7" spans="1:7" s="38" customFormat="1" ht="17.25" customHeight="1">
      <c r="A7" s="87" t="s">
        <v>90</v>
      </c>
      <c r="B7" s="48">
        <v>1168.0672</v>
      </c>
      <c r="C7" s="90" t="s">
        <v>8</v>
      </c>
      <c r="D7" s="90"/>
      <c r="E7" s="88"/>
      <c r="F7" s="88"/>
      <c r="G7" s="89"/>
    </row>
    <row r="8" spans="1:7" s="38" customFormat="1" ht="17.25" customHeight="1">
      <c r="A8" s="87" t="s">
        <v>91</v>
      </c>
      <c r="B8" s="48"/>
      <c r="C8" s="90" t="s">
        <v>12</v>
      </c>
      <c r="D8" s="88"/>
      <c r="E8" s="88"/>
      <c r="F8" s="88"/>
      <c r="G8" s="89"/>
    </row>
    <row r="9" spans="1:7" s="38" customFormat="1" ht="17.25" customHeight="1">
      <c r="A9" s="87" t="s">
        <v>92</v>
      </c>
      <c r="B9" s="62"/>
      <c r="C9" s="90" t="s">
        <v>14</v>
      </c>
      <c r="D9" s="88">
        <v>986.3438</v>
      </c>
      <c r="E9" s="88">
        <v>986.3438</v>
      </c>
      <c r="F9" s="88"/>
      <c r="G9" s="89"/>
    </row>
    <row r="10" spans="1:7" s="38" customFormat="1" ht="17.25" customHeight="1">
      <c r="A10" s="87"/>
      <c r="B10" s="91"/>
      <c r="C10" s="90" t="s">
        <v>16</v>
      </c>
      <c r="D10" s="88"/>
      <c r="E10" s="88"/>
      <c r="F10" s="88"/>
      <c r="G10" s="89"/>
    </row>
    <row r="11" spans="1:7" s="38" customFormat="1" ht="17.25" customHeight="1">
      <c r="A11" s="87"/>
      <c r="B11" s="91"/>
      <c r="C11" s="90" t="s">
        <v>18</v>
      </c>
      <c r="D11" s="88"/>
      <c r="E11" s="88"/>
      <c r="F11" s="88"/>
      <c r="G11" s="89"/>
    </row>
    <row r="12" spans="1:7" s="38" customFormat="1" ht="17.25" customHeight="1">
      <c r="A12" s="87"/>
      <c r="B12" s="91"/>
      <c r="C12" s="90" t="s">
        <v>20</v>
      </c>
      <c r="D12" s="88">
        <v>127.346</v>
      </c>
      <c r="E12" s="88">
        <v>127.346</v>
      </c>
      <c r="F12" s="88"/>
      <c r="G12" s="89"/>
    </row>
    <row r="13" spans="1:7" s="38" customFormat="1" ht="17.25" customHeight="1">
      <c r="A13" s="87"/>
      <c r="B13" s="91"/>
      <c r="C13" s="90" t="s">
        <v>22</v>
      </c>
      <c r="D13" s="88">
        <v>54.3774</v>
      </c>
      <c r="E13" s="88">
        <v>54.3774</v>
      </c>
      <c r="F13" s="88"/>
      <c r="G13" s="89"/>
    </row>
    <row r="14" spans="1:7" s="38" customFormat="1" ht="17.25" customHeight="1">
      <c r="A14" s="87"/>
      <c r="B14" s="91"/>
      <c r="C14" s="90" t="s">
        <v>24</v>
      </c>
      <c r="D14" s="88"/>
      <c r="E14" s="88"/>
      <c r="F14" s="88"/>
      <c r="G14" s="89"/>
    </row>
    <row r="15" spans="1:7" s="38" customFormat="1" ht="17.25" customHeight="1">
      <c r="A15" s="87"/>
      <c r="B15" s="91"/>
      <c r="C15" s="90" t="s">
        <v>26</v>
      </c>
      <c r="D15" s="88"/>
      <c r="E15" s="88"/>
      <c r="F15" s="88"/>
      <c r="G15" s="89"/>
    </row>
    <row r="16" spans="1:7" s="38" customFormat="1" ht="17.25" customHeight="1">
      <c r="A16" s="87"/>
      <c r="B16" s="91"/>
      <c r="C16" s="90" t="s">
        <v>27</v>
      </c>
      <c r="D16" s="88"/>
      <c r="E16" s="88"/>
      <c r="F16" s="88"/>
      <c r="G16" s="89"/>
    </row>
    <row r="17" spans="1:7" s="38" customFormat="1" ht="17.25" customHeight="1">
      <c r="A17" s="89"/>
      <c r="B17" s="91"/>
      <c r="C17" s="90" t="s">
        <v>28</v>
      </c>
      <c r="D17" s="88"/>
      <c r="E17" s="88"/>
      <c r="F17" s="88"/>
      <c r="G17" s="89"/>
    </row>
    <row r="18" spans="1:7" s="38" customFormat="1" ht="17.25" customHeight="1">
      <c r="A18" s="87"/>
      <c r="B18" s="91"/>
      <c r="C18" s="90" t="s">
        <v>30</v>
      </c>
      <c r="D18" s="88"/>
      <c r="E18" s="88"/>
      <c r="F18" s="88"/>
      <c r="G18" s="89"/>
    </row>
    <row r="19" spans="1:7" s="38" customFormat="1" ht="17.25" customHeight="1">
      <c r="A19" s="87"/>
      <c r="B19" s="91"/>
      <c r="C19" s="90" t="s">
        <v>31</v>
      </c>
      <c r="D19" s="88"/>
      <c r="E19" s="88"/>
      <c r="F19" s="88"/>
      <c r="G19" s="89"/>
    </row>
    <row r="20" spans="1:7" s="38" customFormat="1" ht="17.25" customHeight="1">
      <c r="A20" s="87"/>
      <c r="B20" s="91"/>
      <c r="C20" s="90" t="s">
        <v>32</v>
      </c>
      <c r="D20" s="88"/>
      <c r="E20" s="88"/>
      <c r="F20" s="88"/>
      <c r="G20" s="89"/>
    </row>
    <row r="21" spans="1:7" s="38" customFormat="1" ht="17.25" customHeight="1">
      <c r="A21" s="87"/>
      <c r="B21" s="91"/>
      <c r="C21" s="90" t="s">
        <v>33</v>
      </c>
      <c r="D21" s="88"/>
      <c r="E21" s="88"/>
      <c r="F21" s="88"/>
      <c r="G21" s="89"/>
    </row>
    <row r="22" spans="1:7" s="38" customFormat="1" ht="17.25" customHeight="1">
      <c r="A22" s="87"/>
      <c r="B22" s="91"/>
      <c r="C22" s="90" t="s">
        <v>34</v>
      </c>
      <c r="D22" s="88"/>
      <c r="E22" s="88"/>
      <c r="F22" s="88"/>
      <c r="G22" s="89"/>
    </row>
    <row r="23" spans="1:7" s="38" customFormat="1" ht="17.25" customHeight="1">
      <c r="A23" s="87" t="s">
        <v>93</v>
      </c>
      <c r="B23" s="92"/>
      <c r="C23" s="48" t="s">
        <v>94</v>
      </c>
      <c r="D23" s="88" t="s">
        <v>35</v>
      </c>
      <c r="E23" s="88" t="s">
        <v>35</v>
      </c>
      <c r="F23" s="88" t="s">
        <v>35</v>
      </c>
      <c r="G23" s="89"/>
    </row>
    <row r="24" spans="1:7" s="38" customFormat="1" ht="17.25" customHeight="1">
      <c r="A24" s="93" t="s">
        <v>95</v>
      </c>
      <c r="B24" s="51"/>
      <c r="C24" s="48"/>
      <c r="D24" s="88" t="s">
        <v>35</v>
      </c>
      <c r="E24" s="88" t="s">
        <v>35</v>
      </c>
      <c r="F24" s="88" t="s">
        <v>35</v>
      </c>
      <c r="G24" s="89"/>
    </row>
    <row r="25" spans="1:7" s="38" customFormat="1" ht="17.25" customHeight="1">
      <c r="A25" s="87" t="s">
        <v>96</v>
      </c>
      <c r="B25" s="94"/>
      <c r="C25" s="48"/>
      <c r="D25" s="88" t="s">
        <v>35</v>
      </c>
      <c r="E25" s="88" t="s">
        <v>35</v>
      </c>
      <c r="F25" s="88" t="s">
        <v>35</v>
      </c>
      <c r="G25" s="89"/>
    </row>
    <row r="26" spans="1:7" s="38" customFormat="1" ht="17.25" customHeight="1">
      <c r="A26" s="75" t="s">
        <v>41</v>
      </c>
      <c r="B26" s="48">
        <v>1168.0672</v>
      </c>
      <c r="C26" s="75" t="s">
        <v>42</v>
      </c>
      <c r="D26" s="88">
        <v>1168.0672</v>
      </c>
      <c r="E26" s="88">
        <v>1168.0672</v>
      </c>
      <c r="F26" s="88"/>
      <c r="G26" s="89" t="s">
        <v>35</v>
      </c>
    </row>
    <row r="27" spans="2:7" s="38" customFormat="1" ht="15.75">
      <c r="B27" s="95"/>
      <c r="G27" s="53"/>
    </row>
    <row r="28" spans="2:7" s="38" customFormat="1" ht="15.75">
      <c r="B28" s="95"/>
      <c r="G28" s="53"/>
    </row>
    <row r="29" spans="2:7" s="38" customFormat="1" ht="15.75">
      <c r="B29" s="95"/>
      <c r="G29" s="53"/>
    </row>
    <row r="30" spans="2:7" s="38" customFormat="1" ht="15.75">
      <c r="B30" s="95"/>
      <c r="G30" s="53"/>
    </row>
    <row r="31" spans="2:7" s="38" customFormat="1" ht="15.75">
      <c r="B31" s="95"/>
      <c r="G31" s="53"/>
    </row>
    <row r="32" spans="2:7" s="38" customFormat="1" ht="15.75">
      <c r="B32" s="95"/>
      <c r="G32" s="53"/>
    </row>
    <row r="33" spans="2:7" s="38" customFormat="1" ht="15.75">
      <c r="B33" s="95"/>
      <c r="G33" s="53"/>
    </row>
    <row r="34" spans="2:7" s="38" customFormat="1" ht="15.75">
      <c r="B34" s="95"/>
      <c r="G34" s="53"/>
    </row>
    <row r="35" spans="2:7" s="38" customFormat="1" ht="15.75">
      <c r="B35" s="95"/>
      <c r="G35" s="53"/>
    </row>
    <row r="36" spans="2:7" s="38" customFormat="1" ht="15.75">
      <c r="B36" s="95"/>
      <c r="G36" s="53"/>
    </row>
    <row r="37" spans="2:7" s="38" customFormat="1" ht="15.75">
      <c r="B37" s="95"/>
      <c r="G37" s="53"/>
    </row>
    <row r="38" spans="2:7" s="38" customFormat="1" ht="15.75">
      <c r="B38" s="95"/>
      <c r="G38" s="53"/>
    </row>
    <row r="39" spans="2:7" s="38" customFormat="1" ht="15.75">
      <c r="B39" s="95"/>
      <c r="G39" s="53"/>
    </row>
    <row r="40" spans="2:7" s="38" customFormat="1" ht="15.75">
      <c r="B40" s="95"/>
      <c r="G40" s="53"/>
    </row>
    <row r="41" spans="2:7" s="38" customFormat="1" ht="15.75">
      <c r="B41" s="95"/>
      <c r="G41" s="53"/>
    </row>
    <row r="42" spans="2:7" s="38" customFormat="1" ht="15.75">
      <c r="B42" s="95"/>
      <c r="G42" s="53"/>
    </row>
    <row r="43" spans="2:7" s="38" customFormat="1" ht="15.75">
      <c r="B43" s="95"/>
      <c r="G43" s="53"/>
    </row>
    <row r="44" spans="2:7" s="38" customFormat="1" ht="15.75">
      <c r="B44" s="95"/>
      <c r="G44" s="53"/>
    </row>
    <row r="45" spans="2:7" s="38" customFormat="1" ht="15.75">
      <c r="B45" s="95"/>
      <c r="G45" s="53"/>
    </row>
    <row r="46" spans="2:7" s="38" customFormat="1" ht="15.75">
      <c r="B46" s="95"/>
      <c r="G46" s="53"/>
    </row>
    <row r="47" spans="2:7" s="38" customFormat="1" ht="15.75">
      <c r="B47" s="95"/>
      <c r="G47" s="53"/>
    </row>
    <row r="48" spans="2:7" s="38" customFormat="1" ht="15.75">
      <c r="B48" s="95"/>
      <c r="G48" s="53"/>
    </row>
    <row r="49" spans="2:7" s="38" customFormat="1" ht="15.75">
      <c r="B49" s="95"/>
      <c r="G49" s="53"/>
    </row>
    <row r="50" spans="2:7" s="38" customFormat="1" ht="15.75">
      <c r="B50" s="95"/>
      <c r="G50" s="53"/>
    </row>
    <row r="51" spans="2:7" s="38" customFormat="1" ht="15.75">
      <c r="B51" s="95"/>
      <c r="G51" s="53"/>
    </row>
    <row r="52" spans="2:32" s="38" customFormat="1" ht="15.75">
      <c r="B52" s="95"/>
      <c r="G52" s="53"/>
      <c r="AF52" s="46"/>
    </row>
    <row r="53" spans="2:30" s="38" customFormat="1" ht="15.75">
      <c r="B53" s="95"/>
      <c r="G53" s="53"/>
      <c r="AD53" s="46"/>
    </row>
    <row r="54" spans="2:32" s="38" customFormat="1" ht="15.75">
      <c r="B54" s="95"/>
      <c r="G54" s="53"/>
      <c r="AE54" s="46"/>
      <c r="AF54" s="46"/>
    </row>
    <row r="55" spans="2:33" s="38" customFormat="1" ht="15.75">
      <c r="B55" s="95"/>
      <c r="G55" s="53"/>
      <c r="AF55" s="46"/>
      <c r="AG55" s="46"/>
    </row>
    <row r="56" spans="2:33" s="38" customFormat="1" ht="15.75">
      <c r="B56" s="95"/>
      <c r="G56" s="53"/>
      <c r="AG56" s="96"/>
    </row>
    <row r="57" spans="2:7" s="38" customFormat="1" ht="15.75">
      <c r="B57" s="95"/>
      <c r="G57" s="53"/>
    </row>
    <row r="58" spans="2:7" s="38" customFormat="1" ht="15.75">
      <c r="B58" s="95"/>
      <c r="G58" s="53"/>
    </row>
    <row r="59" spans="2:7" s="38" customFormat="1" ht="15.75">
      <c r="B59" s="95"/>
      <c r="G59" s="53"/>
    </row>
    <row r="60" spans="2:7" s="38" customFormat="1" ht="15.75">
      <c r="B60" s="95"/>
      <c r="G60" s="53"/>
    </row>
    <row r="61" spans="2:7" s="38" customFormat="1" ht="15.75">
      <c r="B61" s="95"/>
      <c r="G61" s="53"/>
    </row>
    <row r="62" spans="2:7" s="38" customFormat="1" ht="15.75">
      <c r="B62" s="95"/>
      <c r="G62" s="53"/>
    </row>
    <row r="63" spans="2:7" s="38" customFormat="1" ht="15.75">
      <c r="B63" s="95"/>
      <c r="G63" s="53"/>
    </row>
    <row r="64" spans="2:7" s="38" customFormat="1" ht="15.75">
      <c r="B64" s="95"/>
      <c r="G64" s="53"/>
    </row>
    <row r="65" spans="2:7" s="38" customFormat="1" ht="15.75">
      <c r="B65" s="95"/>
      <c r="G65" s="53"/>
    </row>
    <row r="66" spans="2:7" s="38" customFormat="1" ht="15.75">
      <c r="B66" s="95"/>
      <c r="G66" s="53"/>
    </row>
    <row r="67" spans="2:7" s="38" customFormat="1" ht="15.75">
      <c r="B67" s="95"/>
      <c r="G67" s="53"/>
    </row>
    <row r="68" spans="2:7" s="38" customFormat="1" ht="15.75">
      <c r="B68" s="95"/>
      <c r="G68" s="53"/>
    </row>
    <row r="69" spans="2:7" s="38" customFormat="1" ht="15.75">
      <c r="B69" s="95"/>
      <c r="G69" s="53"/>
    </row>
    <row r="70" spans="2:7" s="38" customFormat="1" ht="15.75">
      <c r="B70" s="95"/>
      <c r="G70" s="53"/>
    </row>
    <row r="71" spans="2:7" s="38" customFormat="1" ht="15.75">
      <c r="B71" s="95"/>
      <c r="G71" s="53"/>
    </row>
    <row r="72" spans="2:7" s="38" customFormat="1" ht="15.75">
      <c r="B72" s="95"/>
      <c r="G72" s="53"/>
    </row>
    <row r="73" spans="2:7" s="38" customFormat="1" ht="15.75">
      <c r="B73" s="95"/>
      <c r="G73" s="53"/>
    </row>
    <row r="74" spans="2:7" s="38" customFormat="1" ht="15.75">
      <c r="B74" s="95"/>
      <c r="G74" s="53"/>
    </row>
    <row r="75" spans="2:7" s="38" customFormat="1" ht="15.75">
      <c r="B75" s="95"/>
      <c r="G75" s="53"/>
    </row>
    <row r="76" spans="2:7" s="38" customFormat="1" ht="15.75">
      <c r="B76" s="95"/>
      <c r="G76" s="53"/>
    </row>
    <row r="77" spans="2:7" s="38" customFormat="1" ht="15.75">
      <c r="B77" s="95"/>
      <c r="G77" s="53"/>
    </row>
    <row r="78" spans="2:7" s="38" customFormat="1" ht="15.75">
      <c r="B78" s="95"/>
      <c r="G78" s="53"/>
    </row>
    <row r="79" spans="2:7" s="38" customFormat="1" ht="15.75">
      <c r="B79" s="95"/>
      <c r="G79" s="53"/>
    </row>
    <row r="80" spans="2:7" s="38" customFormat="1" ht="15.75">
      <c r="B80" s="95"/>
      <c r="G80" s="53"/>
    </row>
    <row r="81" spans="2:7" s="38" customFormat="1" ht="15.75">
      <c r="B81" s="95"/>
      <c r="G81" s="53"/>
    </row>
    <row r="82" spans="2:7" s="38" customFormat="1" ht="15.75">
      <c r="B82" s="95"/>
      <c r="G82" s="53"/>
    </row>
    <row r="83" spans="2:7" s="38" customFormat="1" ht="15.75">
      <c r="B83" s="95"/>
      <c r="G83" s="53"/>
    </row>
    <row r="84" spans="2:7" s="38" customFormat="1" ht="15.75">
      <c r="B84" s="95"/>
      <c r="G84" s="53"/>
    </row>
    <row r="85" spans="2:7" s="38" customFormat="1" ht="15.75">
      <c r="B85" s="95"/>
      <c r="G85" s="53"/>
    </row>
    <row r="86" spans="2:7" s="38" customFormat="1" ht="15.75">
      <c r="B86" s="95"/>
      <c r="G86" s="53"/>
    </row>
    <row r="87" spans="2:7" s="38" customFormat="1" ht="15.75">
      <c r="B87" s="95"/>
      <c r="G87" s="53"/>
    </row>
    <row r="88" spans="2:7" s="38" customFormat="1" ht="15.75">
      <c r="B88" s="95"/>
      <c r="G88" s="53"/>
    </row>
    <row r="89" spans="2:7" s="38" customFormat="1" ht="15.75">
      <c r="B89" s="95"/>
      <c r="G89" s="53"/>
    </row>
    <row r="90" spans="2:7" s="38" customFormat="1" ht="15.75">
      <c r="B90" s="95"/>
      <c r="G90" s="53"/>
    </row>
    <row r="91" spans="2:7" s="38" customFormat="1" ht="15.75">
      <c r="B91" s="95"/>
      <c r="G91" s="53"/>
    </row>
    <row r="92" spans="2:7" s="38" customFormat="1" ht="15.75">
      <c r="B92" s="95"/>
      <c r="G92" s="53"/>
    </row>
    <row r="93" spans="2:26" s="38" customFormat="1" ht="15.75">
      <c r="B93" s="95"/>
      <c r="G93" s="53"/>
      <c r="Z93" s="46"/>
    </row>
    <row r="94" spans="2:26" s="38" customFormat="1" ht="15.75">
      <c r="B94" s="95"/>
      <c r="G94" s="53"/>
      <c r="W94" s="46"/>
      <c r="X94" s="46"/>
      <c r="Y94" s="46"/>
      <c r="Z94" s="96"/>
    </row>
    <row r="95" spans="2:7" s="38" customFormat="1" ht="15.75">
      <c r="B95" s="95"/>
      <c r="G95" s="53"/>
    </row>
    <row r="96" spans="2:7" s="38" customFormat="1" ht="15.75">
      <c r="B96" s="95"/>
      <c r="G96" s="53"/>
    </row>
    <row r="97" spans="2:7" s="38" customFormat="1" ht="15.75">
      <c r="B97" s="95"/>
      <c r="G97" s="53"/>
    </row>
    <row r="98" spans="2:7" s="38" customFormat="1" ht="15.75">
      <c r="B98" s="95"/>
      <c r="G98" s="53"/>
    </row>
    <row r="99" spans="2:7" s="38" customFormat="1" ht="15.75">
      <c r="B99" s="95"/>
      <c r="G99" s="53"/>
    </row>
    <row r="100" spans="2:7" s="38" customFormat="1" ht="15.75">
      <c r="B100" s="95"/>
      <c r="G100" s="53"/>
    </row>
    <row r="101" spans="2:7" s="38" customFormat="1" ht="15.75">
      <c r="B101" s="95"/>
      <c r="G101" s="53"/>
    </row>
    <row r="102" spans="2:7" s="38" customFormat="1" ht="15.75">
      <c r="B102" s="95"/>
      <c r="G102" s="53"/>
    </row>
    <row r="103" spans="2:7" s="38" customFormat="1" ht="15.75">
      <c r="B103" s="95"/>
      <c r="G103" s="53"/>
    </row>
    <row r="104" spans="2:7" s="38" customFormat="1" ht="15.75">
      <c r="B104" s="95"/>
      <c r="G104" s="53"/>
    </row>
    <row r="105" spans="2:7" s="38" customFormat="1" ht="15.75">
      <c r="B105" s="95"/>
      <c r="G105" s="53"/>
    </row>
    <row r="106" spans="2:7" s="38" customFormat="1" ht="15.75">
      <c r="B106" s="95"/>
      <c r="G106" s="53"/>
    </row>
    <row r="107" spans="2:7" s="38" customFormat="1" ht="15.75">
      <c r="B107" s="95"/>
      <c r="G107" s="53"/>
    </row>
    <row r="108" spans="2:7" s="38" customFormat="1" ht="15.75">
      <c r="B108" s="95"/>
      <c r="G108" s="53"/>
    </row>
    <row r="109" spans="2:7" s="38" customFormat="1" ht="15.75">
      <c r="B109" s="95"/>
      <c r="G109" s="53"/>
    </row>
    <row r="110" spans="2:7" s="38" customFormat="1" ht="15.75">
      <c r="B110" s="95"/>
      <c r="G110" s="53"/>
    </row>
    <row r="111" spans="2:7" s="38" customFormat="1" ht="15.75">
      <c r="B111" s="95"/>
      <c r="G111" s="53"/>
    </row>
    <row r="112" spans="2:7" s="38" customFormat="1" ht="15.75">
      <c r="B112" s="95"/>
      <c r="G112" s="53"/>
    </row>
    <row r="113" spans="2:7" s="38" customFormat="1" ht="15.75">
      <c r="B113" s="95"/>
      <c r="G113" s="53"/>
    </row>
    <row r="114" spans="2:7" s="38" customFormat="1" ht="15.75">
      <c r="B114" s="95"/>
      <c r="G114" s="53"/>
    </row>
    <row r="115" spans="2:7" s="38" customFormat="1" ht="15.75">
      <c r="B115" s="95"/>
      <c r="G115" s="53"/>
    </row>
    <row r="116" spans="2:7" s="38" customFormat="1" ht="15.75">
      <c r="B116" s="95"/>
      <c r="G116" s="53"/>
    </row>
    <row r="117" spans="2:7" s="38" customFormat="1" ht="15.75">
      <c r="B117" s="95"/>
      <c r="G117" s="53"/>
    </row>
    <row r="118" spans="2:7" s="38" customFormat="1" ht="15.75">
      <c r="B118" s="95"/>
      <c r="G118" s="53"/>
    </row>
    <row r="119" spans="2:7" s="38" customFormat="1" ht="15.75">
      <c r="B119" s="95"/>
      <c r="G119" s="53"/>
    </row>
    <row r="120" spans="2:7" s="38" customFormat="1" ht="15.75">
      <c r="B120" s="95"/>
      <c r="G120" s="53"/>
    </row>
    <row r="121" spans="2:7" s="38" customFormat="1" ht="15.75">
      <c r="B121" s="95"/>
      <c r="G121" s="53"/>
    </row>
    <row r="122" spans="2:7" s="38" customFormat="1" ht="15.75">
      <c r="B122" s="95"/>
      <c r="G122" s="53"/>
    </row>
    <row r="123" spans="2:7" s="38" customFormat="1" ht="15.75">
      <c r="B123" s="95"/>
      <c r="G123" s="53"/>
    </row>
    <row r="124" spans="2:7" s="38" customFormat="1" ht="15.75">
      <c r="B124" s="95"/>
      <c r="G124" s="53"/>
    </row>
    <row r="125" spans="2:7" s="38" customFormat="1" ht="15.75">
      <c r="B125" s="95"/>
      <c r="G125" s="53"/>
    </row>
    <row r="126" spans="2:7" s="38" customFormat="1" ht="15.75">
      <c r="B126" s="95"/>
      <c r="G126" s="53"/>
    </row>
    <row r="127" spans="2:7" s="38" customFormat="1" ht="15.75">
      <c r="B127" s="95"/>
      <c r="G127" s="53"/>
    </row>
    <row r="128" spans="2:7" s="38" customFormat="1" ht="15.75">
      <c r="B128" s="95"/>
      <c r="G128" s="53"/>
    </row>
    <row r="129" spans="2:7" s="38" customFormat="1" ht="15.75">
      <c r="B129" s="95"/>
      <c r="G129" s="53"/>
    </row>
    <row r="130" spans="2:7" s="38" customFormat="1" ht="15.75">
      <c r="B130" s="95"/>
      <c r="G130" s="53"/>
    </row>
    <row r="131" spans="2:7" s="38" customFormat="1" ht="15.75">
      <c r="B131" s="95"/>
      <c r="G131" s="53"/>
    </row>
    <row r="132" spans="2:7" s="38" customFormat="1" ht="15.75">
      <c r="B132" s="95"/>
      <c r="G132" s="53"/>
    </row>
    <row r="133" spans="2:7" s="38" customFormat="1" ht="15.75">
      <c r="B133" s="95"/>
      <c r="G133" s="53"/>
    </row>
    <row r="134" spans="2:7" s="38" customFormat="1" ht="15.75">
      <c r="B134" s="95"/>
      <c r="G134" s="53"/>
    </row>
    <row r="135" spans="2:7" s="38" customFormat="1" ht="15.75">
      <c r="B135" s="95"/>
      <c r="G135" s="53"/>
    </row>
    <row r="136" spans="2:7" s="38" customFormat="1" ht="15.75">
      <c r="B136" s="95"/>
      <c r="G136" s="53"/>
    </row>
    <row r="137" spans="2:7" s="38" customFormat="1" ht="15.75">
      <c r="B137" s="95"/>
      <c r="G137" s="53"/>
    </row>
    <row r="138" spans="2:7" s="38" customFormat="1" ht="15.75">
      <c r="B138" s="95"/>
      <c r="G138" s="53"/>
    </row>
    <row r="139" spans="2:7" s="38" customFormat="1" ht="15.75">
      <c r="B139" s="95"/>
      <c r="G139" s="53"/>
    </row>
    <row r="140" spans="2:7" s="38" customFormat="1" ht="15.75">
      <c r="B140" s="95"/>
      <c r="G140" s="53"/>
    </row>
    <row r="141" spans="2:7" s="38" customFormat="1" ht="15.75">
      <c r="B141" s="95"/>
      <c r="G141" s="53"/>
    </row>
    <row r="142" spans="2:7" s="38" customFormat="1" ht="15.75">
      <c r="B142" s="95"/>
      <c r="G142" s="53"/>
    </row>
    <row r="143" spans="2:7" s="38" customFormat="1" ht="15.75">
      <c r="B143" s="95"/>
      <c r="G143" s="53"/>
    </row>
    <row r="144" spans="2:7" s="38" customFormat="1" ht="15.75">
      <c r="B144" s="95"/>
      <c r="G144" s="53"/>
    </row>
    <row r="145" spans="2:7" s="38" customFormat="1" ht="15.75">
      <c r="B145" s="95"/>
      <c r="G145" s="53"/>
    </row>
    <row r="146" spans="2:7" s="38" customFormat="1" ht="15.75">
      <c r="B146" s="95"/>
      <c r="G146" s="53"/>
    </row>
    <row r="147" spans="2:7" s="38" customFormat="1" ht="15.75">
      <c r="B147" s="95"/>
      <c r="G147" s="53"/>
    </row>
    <row r="148" spans="2:7" s="38" customFormat="1" ht="15.75">
      <c r="B148" s="95"/>
      <c r="G148" s="53"/>
    </row>
    <row r="149" spans="2:7" s="38" customFormat="1" ht="15.75">
      <c r="B149" s="95"/>
      <c r="G149" s="53"/>
    </row>
    <row r="150" spans="2:7" s="38" customFormat="1" ht="15.75">
      <c r="B150" s="95"/>
      <c r="G150" s="53"/>
    </row>
    <row r="151" spans="2:7" s="38" customFormat="1" ht="15.75">
      <c r="B151" s="95"/>
      <c r="G151" s="53"/>
    </row>
    <row r="152" spans="2:7" s="38" customFormat="1" ht="15.75">
      <c r="B152" s="95"/>
      <c r="G152" s="53"/>
    </row>
    <row r="153" spans="2:7" s="38" customFormat="1" ht="15.75">
      <c r="B153" s="95"/>
      <c r="G153" s="53"/>
    </row>
    <row r="154" spans="2:7" s="38" customFormat="1" ht="15.75">
      <c r="B154" s="95"/>
      <c r="G154" s="53"/>
    </row>
    <row r="155" spans="2:7" s="38" customFormat="1" ht="15.75">
      <c r="B155" s="95"/>
      <c r="G155" s="53"/>
    </row>
    <row r="156" spans="2:7" s="38" customFormat="1" ht="15.75">
      <c r="B156" s="95"/>
      <c r="G156" s="53"/>
    </row>
    <row r="157" spans="2:7" s="38" customFormat="1" ht="15.75">
      <c r="B157" s="95"/>
      <c r="G157" s="53"/>
    </row>
    <row r="158" spans="2:7" s="38" customFormat="1" ht="15.75">
      <c r="B158" s="95"/>
      <c r="G158" s="53"/>
    </row>
    <row r="159" spans="2:7" s="38" customFormat="1" ht="15.75">
      <c r="B159" s="95"/>
      <c r="G159" s="53"/>
    </row>
    <row r="160" spans="2:7" s="38" customFormat="1" ht="15.75">
      <c r="B160" s="95"/>
      <c r="G160" s="53"/>
    </row>
    <row r="161" spans="2:7" s="38" customFormat="1" ht="15.75">
      <c r="B161" s="95"/>
      <c r="G161" s="53"/>
    </row>
    <row r="162" spans="2:7" s="38" customFormat="1" ht="15.75">
      <c r="B162" s="95"/>
      <c r="G162" s="53"/>
    </row>
    <row r="163" spans="2:7" s="38" customFormat="1" ht="15.75">
      <c r="B163" s="95"/>
      <c r="G163" s="53"/>
    </row>
    <row r="164" spans="2:7" s="38" customFormat="1" ht="15.75">
      <c r="B164" s="95"/>
      <c r="G164" s="53"/>
    </row>
    <row r="165" spans="2:7" s="38" customFormat="1" ht="15.75">
      <c r="B165" s="95"/>
      <c r="G165" s="53"/>
    </row>
    <row r="166" spans="2:7" s="38" customFormat="1" ht="15.75">
      <c r="B166" s="95"/>
      <c r="G166" s="53"/>
    </row>
    <row r="167" spans="2:7" s="38" customFormat="1" ht="15.75">
      <c r="B167" s="95"/>
      <c r="G167" s="53"/>
    </row>
    <row r="168" spans="2:7" s="38" customFormat="1" ht="15.75">
      <c r="B168" s="95"/>
      <c r="G168" s="53"/>
    </row>
    <row r="169" spans="2:7" s="38" customFormat="1" ht="15.75">
      <c r="B169" s="95"/>
      <c r="G169" s="53"/>
    </row>
    <row r="170" spans="2:7" s="38" customFormat="1" ht="15.75">
      <c r="B170" s="95"/>
      <c r="G170" s="53"/>
    </row>
    <row r="171" spans="2:7" s="38" customFormat="1" ht="15.75">
      <c r="B171" s="95"/>
      <c r="G171" s="53"/>
    </row>
    <row r="172" spans="2:7" s="38" customFormat="1" ht="15.75">
      <c r="B172" s="95"/>
      <c r="G172" s="53"/>
    </row>
    <row r="173" spans="2:7" s="38" customFormat="1" ht="15.75">
      <c r="B173" s="95"/>
      <c r="G173" s="53"/>
    </row>
    <row r="174" spans="2:7" s="38" customFormat="1" ht="15.75">
      <c r="B174" s="95"/>
      <c r="G174" s="53"/>
    </row>
    <row r="175" spans="2:7" s="38" customFormat="1" ht="15.75">
      <c r="B175" s="95"/>
      <c r="G175" s="53"/>
    </row>
    <row r="176" spans="2:7" s="38" customFormat="1" ht="15.75">
      <c r="B176" s="95"/>
      <c r="G176" s="53"/>
    </row>
    <row r="177" spans="2:7" s="38" customFormat="1" ht="15.75">
      <c r="B177" s="95"/>
      <c r="G177" s="53"/>
    </row>
    <row r="178" spans="2:7" s="38" customFormat="1" ht="15.75">
      <c r="B178" s="95"/>
      <c r="G178" s="53"/>
    </row>
    <row r="179" spans="2:7" s="38" customFormat="1" ht="15.75">
      <c r="B179" s="95"/>
      <c r="G179" s="53"/>
    </row>
    <row r="180" spans="2:7" s="38" customFormat="1" ht="15.75">
      <c r="B180" s="95"/>
      <c r="G180" s="53"/>
    </row>
    <row r="181" spans="2:7" s="38" customFormat="1" ht="15.75">
      <c r="B181" s="95"/>
      <c r="G181" s="53"/>
    </row>
    <row r="182" spans="2:7" s="38" customFormat="1" ht="15.75">
      <c r="B182" s="95"/>
      <c r="G182" s="53"/>
    </row>
    <row r="183" spans="2:7" s="38" customFormat="1" ht="15.75">
      <c r="B183" s="95"/>
      <c r="G183" s="53"/>
    </row>
    <row r="184" spans="2:7" s="38" customFormat="1" ht="15.75">
      <c r="B184" s="95"/>
      <c r="G184" s="53"/>
    </row>
    <row r="185" spans="2:7" s="38" customFormat="1" ht="15.75">
      <c r="B185" s="95"/>
      <c r="G185" s="53"/>
    </row>
    <row r="186" spans="2:7" s="38" customFormat="1" ht="15.75">
      <c r="B186" s="95"/>
      <c r="G186" s="53"/>
    </row>
    <row r="187" spans="2:7" s="38" customFormat="1" ht="15.75">
      <c r="B187" s="95"/>
      <c r="G187" s="53"/>
    </row>
    <row r="188" spans="2:7" s="38" customFormat="1" ht="15.75">
      <c r="B188" s="95"/>
      <c r="G188" s="53"/>
    </row>
    <row r="189" spans="2:7" s="38" customFormat="1" ht="15.75">
      <c r="B189" s="95"/>
      <c r="G189" s="53"/>
    </row>
    <row r="190" spans="2:7" s="38" customFormat="1" ht="15.75">
      <c r="B190" s="95"/>
      <c r="G190" s="53"/>
    </row>
    <row r="191" spans="2:7" s="38" customFormat="1" ht="15.75">
      <c r="B191" s="95"/>
      <c r="G191" s="53"/>
    </row>
    <row r="192" spans="2:7" s="38" customFormat="1" ht="15.75">
      <c r="B192" s="95"/>
      <c r="G192" s="53"/>
    </row>
    <row r="193" spans="2:7" s="38" customFormat="1" ht="15.75">
      <c r="B193" s="95"/>
      <c r="G193" s="53"/>
    </row>
    <row r="194" spans="2:7" s="38" customFormat="1" ht="15.75">
      <c r="B194" s="95"/>
      <c r="G194" s="53"/>
    </row>
    <row r="195" spans="2:7" s="38" customFormat="1" ht="15.75">
      <c r="B195" s="95"/>
      <c r="G195" s="53"/>
    </row>
    <row r="196" spans="2:7" s="38" customFormat="1" ht="15.75">
      <c r="B196" s="95"/>
      <c r="G196" s="53"/>
    </row>
    <row r="197" spans="2:7" s="38" customFormat="1" ht="15.75">
      <c r="B197" s="95"/>
      <c r="G197" s="53"/>
    </row>
    <row r="198" spans="2:7" s="38" customFormat="1" ht="15.75">
      <c r="B198" s="95"/>
      <c r="G198" s="53"/>
    </row>
    <row r="199" spans="2:7" s="38" customFormat="1" ht="15.75">
      <c r="B199" s="95"/>
      <c r="G199" s="53"/>
    </row>
    <row r="200" spans="2:7" s="38" customFormat="1" ht="15.75">
      <c r="B200" s="95"/>
      <c r="G200" s="53"/>
    </row>
    <row r="201" spans="2:7" s="38" customFormat="1" ht="15.75">
      <c r="B201" s="95"/>
      <c r="G201" s="53"/>
    </row>
    <row r="202" spans="2:7" s="38" customFormat="1" ht="15.75">
      <c r="B202" s="95"/>
      <c r="G202" s="53"/>
    </row>
    <row r="203" spans="2:7" s="38" customFormat="1" ht="15.75">
      <c r="B203" s="95"/>
      <c r="G203" s="53"/>
    </row>
    <row r="204" spans="2:7" s="38" customFormat="1" ht="15.75">
      <c r="B204" s="95"/>
      <c r="G204" s="53"/>
    </row>
    <row r="205" spans="2:7" s="38" customFormat="1" ht="15.75">
      <c r="B205" s="95"/>
      <c r="G205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51" right="0.29" top="0.9842519685039371" bottom="0.9842519685039371" header="0.5118110236220472" footer="0.5118110236220472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6">
      <selection activeCell="H13" sqref="H13"/>
    </sheetView>
  </sheetViews>
  <sheetFormatPr defaultColWidth="9.140625" defaultRowHeight="12.75" customHeight="1"/>
  <cols>
    <col min="1" max="1" width="16.7109375" style="38" customWidth="1"/>
    <col min="2" max="2" width="21.28125" style="38" customWidth="1"/>
    <col min="3" max="3" width="28.00390625" style="38" customWidth="1"/>
    <col min="4" max="4" width="23.7109375" style="38" customWidth="1"/>
    <col min="5" max="5" width="28.0039062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97</v>
      </c>
      <c r="B2" s="41"/>
      <c r="C2" s="41"/>
      <c r="D2" s="41"/>
      <c r="E2" s="41"/>
      <c r="F2" s="42"/>
      <c r="G2" s="42"/>
    </row>
    <row r="3" spans="1:7" s="38" customFormat="1" ht="21" customHeight="1">
      <c r="A3" s="50"/>
      <c r="B3" s="44"/>
      <c r="C3" s="44"/>
      <c r="D3" s="44"/>
      <c r="E3" s="40" t="s">
        <v>1</v>
      </c>
      <c r="F3" s="39"/>
      <c r="G3" s="39"/>
    </row>
    <row r="4" spans="1:7" s="38" customFormat="1" ht="17.25" customHeight="1">
      <c r="A4" s="45" t="s">
        <v>79</v>
      </c>
      <c r="B4" s="45"/>
      <c r="C4" s="45" t="s">
        <v>98</v>
      </c>
      <c r="D4" s="45"/>
      <c r="E4" s="45"/>
      <c r="F4" s="39"/>
      <c r="G4" s="39"/>
    </row>
    <row r="5" spans="1:7" s="38" customFormat="1" ht="21" customHeight="1">
      <c r="A5" s="45" t="s">
        <v>82</v>
      </c>
      <c r="B5" s="45" t="s">
        <v>83</v>
      </c>
      <c r="C5" s="45" t="s">
        <v>46</v>
      </c>
      <c r="D5" s="45" t="s">
        <v>80</v>
      </c>
      <c r="E5" s="45" t="s">
        <v>81</v>
      </c>
      <c r="F5" s="39"/>
      <c r="G5" s="39"/>
    </row>
    <row r="6" spans="1:7" s="38" customFormat="1" ht="21" customHeight="1">
      <c r="A6" s="66" t="s">
        <v>60</v>
      </c>
      <c r="B6" s="66" t="s">
        <v>60</v>
      </c>
      <c r="C6" s="67">
        <v>1</v>
      </c>
      <c r="D6" s="67">
        <f>C6+1</f>
        <v>2</v>
      </c>
      <c r="E6" s="67">
        <f>D6+1</f>
        <v>3</v>
      </c>
      <c r="F6" s="39"/>
      <c r="G6" s="39"/>
    </row>
    <row r="7" spans="1:7" s="38" customFormat="1" ht="28.5" customHeight="1">
      <c r="A7" s="48"/>
      <c r="B7" s="48" t="s">
        <v>46</v>
      </c>
      <c r="C7" s="48">
        <v>1168.0672</v>
      </c>
      <c r="D7" s="48">
        <v>1168.0672</v>
      </c>
      <c r="E7" s="48"/>
      <c r="F7" s="39"/>
      <c r="G7" s="39"/>
    </row>
    <row r="8" spans="1:7" s="38" customFormat="1" ht="28.5" customHeight="1">
      <c r="A8" s="75" t="s">
        <v>61</v>
      </c>
      <c r="B8" s="48" t="s">
        <v>14</v>
      </c>
      <c r="C8" s="48">
        <v>986.3438</v>
      </c>
      <c r="D8" s="48">
        <v>986.3438</v>
      </c>
      <c r="E8" s="48"/>
      <c r="F8" s="39"/>
      <c r="G8" s="39"/>
    </row>
    <row r="9" spans="1:7" s="38" customFormat="1" ht="28.5" customHeight="1">
      <c r="A9" s="75" t="s">
        <v>62</v>
      </c>
      <c r="B9" s="48" t="s">
        <v>63</v>
      </c>
      <c r="C9" s="48">
        <v>986.3438</v>
      </c>
      <c r="D9" s="48">
        <v>986.3438</v>
      </c>
      <c r="E9" s="48"/>
      <c r="F9" s="39"/>
      <c r="G9" s="39"/>
    </row>
    <row r="10" spans="1:7" s="38" customFormat="1" ht="28.5" customHeight="1">
      <c r="A10" s="75" t="s">
        <v>64</v>
      </c>
      <c r="B10" s="48" t="s">
        <v>65</v>
      </c>
      <c r="C10" s="48">
        <v>986.3438</v>
      </c>
      <c r="D10" s="48">
        <v>986.3438</v>
      </c>
      <c r="E10" s="48"/>
      <c r="F10" s="39"/>
      <c r="G10" s="39"/>
    </row>
    <row r="11" spans="1:7" s="38" customFormat="1" ht="28.5" customHeight="1">
      <c r="A11" s="75" t="s">
        <v>66</v>
      </c>
      <c r="B11" s="48" t="s">
        <v>20</v>
      </c>
      <c r="C11" s="48">
        <v>127.346</v>
      </c>
      <c r="D11" s="48">
        <v>127.346</v>
      </c>
      <c r="E11" s="48"/>
      <c r="F11" s="39"/>
      <c r="G11" s="39"/>
    </row>
    <row r="12" spans="1:7" s="38" customFormat="1" ht="28.5" customHeight="1">
      <c r="A12" s="75" t="s">
        <v>67</v>
      </c>
      <c r="B12" s="48" t="s">
        <v>68</v>
      </c>
      <c r="C12" s="48">
        <v>127.346</v>
      </c>
      <c r="D12" s="48">
        <v>127.346</v>
      </c>
      <c r="E12" s="48"/>
      <c r="F12" s="39"/>
      <c r="G12" s="39"/>
    </row>
    <row r="13" spans="1:7" s="38" customFormat="1" ht="28.5" customHeight="1">
      <c r="A13" s="75" t="s">
        <v>69</v>
      </c>
      <c r="B13" s="48" t="s">
        <v>70</v>
      </c>
      <c r="C13" s="48">
        <v>22.3896</v>
      </c>
      <c r="D13" s="48">
        <v>22.3896</v>
      </c>
      <c r="E13" s="48"/>
      <c r="F13" s="39"/>
      <c r="G13" s="39"/>
    </row>
    <row r="14" spans="1:5" s="38" customFormat="1" ht="28.5" customHeight="1">
      <c r="A14" s="75" t="s">
        <v>71</v>
      </c>
      <c r="B14" s="48" t="s">
        <v>72</v>
      </c>
      <c r="C14" s="48">
        <v>104.9564</v>
      </c>
      <c r="D14" s="48">
        <v>104.9564</v>
      </c>
      <c r="E14" s="48"/>
    </row>
    <row r="15" spans="1:5" s="38" customFormat="1" ht="28.5" customHeight="1">
      <c r="A15" s="75" t="s">
        <v>73</v>
      </c>
      <c r="B15" s="48" t="s">
        <v>22</v>
      </c>
      <c r="C15" s="48">
        <v>54.3774</v>
      </c>
      <c r="D15" s="48">
        <v>54.3774</v>
      </c>
      <c r="E15" s="48"/>
    </row>
    <row r="16" spans="1:5" s="38" customFormat="1" ht="28.5" customHeight="1">
      <c r="A16" s="76" t="s">
        <v>74</v>
      </c>
      <c r="B16" s="77" t="s">
        <v>75</v>
      </c>
      <c r="C16" s="77">
        <v>54.3774</v>
      </c>
      <c r="D16" s="77">
        <v>54.3774</v>
      </c>
      <c r="E16" s="77"/>
    </row>
    <row r="17" spans="1:5" s="38" customFormat="1" ht="28.5" customHeight="1">
      <c r="A17" s="74" t="s">
        <v>76</v>
      </c>
      <c r="B17" s="78" t="s">
        <v>77</v>
      </c>
      <c r="C17" s="79">
        <v>54.3774</v>
      </c>
      <c r="D17" s="79">
        <v>54.3774</v>
      </c>
      <c r="E17" s="73"/>
    </row>
    <row r="18" s="38" customFormat="1" ht="21" customHeight="1"/>
    <row r="19" s="38" customFormat="1" ht="21" customHeight="1"/>
    <row r="20" s="38" customFormat="1" ht="21" customHeight="1"/>
    <row r="21" s="38" customFormat="1" ht="21" customHeight="1"/>
    <row r="22" s="38" customFormat="1" ht="21" customHeight="1"/>
    <row r="23" s="38" customFormat="1" ht="21" customHeight="1"/>
    <row r="24" s="38" customFormat="1" ht="21" customHeight="1"/>
    <row r="25" s="38" customFormat="1" ht="21" customHeight="1"/>
    <row r="26" s="38" customFormat="1" ht="21" customHeight="1"/>
    <row r="27" s="38" customFormat="1" ht="21" customHeight="1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7">
      <selection activeCell="J38" sqref="J38"/>
    </sheetView>
  </sheetViews>
  <sheetFormatPr defaultColWidth="9.140625" defaultRowHeight="12.75" customHeight="1"/>
  <cols>
    <col min="1" max="4" width="22.140625" style="38" customWidth="1"/>
    <col min="5" max="5" width="25.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39"/>
      <c r="B1" s="39"/>
      <c r="C1" s="39"/>
      <c r="D1" s="39"/>
      <c r="E1" s="39"/>
      <c r="F1" s="39"/>
      <c r="G1" s="39"/>
    </row>
    <row r="2" spans="1:7" s="38" customFormat="1" ht="29.25" customHeight="1">
      <c r="A2" s="41" t="s">
        <v>99</v>
      </c>
      <c r="B2" s="41"/>
      <c r="C2" s="41"/>
      <c r="D2" s="41"/>
      <c r="E2" s="41"/>
      <c r="F2" s="42"/>
      <c r="G2" s="42"/>
    </row>
    <row r="3" spans="1:7" s="38" customFormat="1" ht="21" customHeight="1">
      <c r="A3" s="50"/>
      <c r="B3" s="44"/>
      <c r="C3" s="44"/>
      <c r="D3" s="44"/>
      <c r="E3" s="40" t="s">
        <v>1</v>
      </c>
      <c r="F3" s="39"/>
      <c r="G3" s="39"/>
    </row>
    <row r="4" spans="1:7" s="38" customFormat="1" ht="17.25" customHeight="1">
      <c r="A4" s="45" t="s">
        <v>100</v>
      </c>
      <c r="B4" s="45"/>
      <c r="C4" s="45" t="s">
        <v>101</v>
      </c>
      <c r="D4" s="45"/>
      <c r="E4" s="45"/>
      <c r="F4" s="39"/>
      <c r="G4" s="39"/>
    </row>
    <row r="5" spans="1:7" s="38" customFormat="1" ht="21" customHeight="1">
      <c r="A5" s="45" t="s">
        <v>82</v>
      </c>
      <c r="B5" s="64" t="s">
        <v>83</v>
      </c>
      <c r="C5" s="65" t="s">
        <v>46</v>
      </c>
      <c r="D5" s="65" t="s">
        <v>102</v>
      </c>
      <c r="E5" s="65" t="s">
        <v>103</v>
      </c>
      <c r="F5" s="39"/>
      <c r="G5" s="39"/>
    </row>
    <row r="6" spans="1:7" s="38" customFormat="1" ht="21" customHeight="1">
      <c r="A6" s="66" t="s">
        <v>60</v>
      </c>
      <c r="B6" s="66" t="s">
        <v>60</v>
      </c>
      <c r="C6" s="67">
        <v>1</v>
      </c>
      <c r="D6" s="67">
        <f>C6+1</f>
        <v>2</v>
      </c>
      <c r="E6" s="67">
        <f>D6+1</f>
        <v>3</v>
      </c>
      <c r="F6" s="39"/>
      <c r="G6" s="39"/>
    </row>
    <row r="7" spans="1:8" s="38" customFormat="1" ht="27" customHeight="1">
      <c r="A7" s="47"/>
      <c r="B7" s="47" t="s">
        <v>46</v>
      </c>
      <c r="C7" s="59">
        <v>1168.0672</v>
      </c>
      <c r="D7" s="59">
        <v>1032.8872</v>
      </c>
      <c r="E7" s="59">
        <v>135.18</v>
      </c>
      <c r="F7" s="68"/>
      <c r="G7" s="68"/>
      <c r="H7" s="46"/>
    </row>
    <row r="8" spans="1:8" s="38" customFormat="1" ht="27" customHeight="1">
      <c r="A8" s="54" t="s">
        <v>104</v>
      </c>
      <c r="B8" s="54" t="s">
        <v>105</v>
      </c>
      <c r="C8" s="59">
        <v>1010.4976</v>
      </c>
      <c r="D8" s="59">
        <v>1010.4976</v>
      </c>
      <c r="E8" s="59"/>
      <c r="F8" s="68"/>
      <c r="G8" s="68"/>
      <c r="H8" s="46"/>
    </row>
    <row r="9" spans="1:8" s="38" customFormat="1" ht="27" customHeight="1">
      <c r="A9" s="54" t="s">
        <v>106</v>
      </c>
      <c r="B9" s="54" t="s">
        <v>107</v>
      </c>
      <c r="C9" s="59">
        <v>393.0228</v>
      </c>
      <c r="D9" s="59">
        <v>393.0228</v>
      </c>
      <c r="E9" s="59"/>
      <c r="F9" s="68"/>
      <c r="G9" s="68"/>
      <c r="H9" s="46"/>
    </row>
    <row r="10" spans="1:8" s="38" customFormat="1" ht="27" customHeight="1">
      <c r="A10" s="54" t="s">
        <v>108</v>
      </c>
      <c r="B10" s="54" t="s">
        <v>109</v>
      </c>
      <c r="C10" s="59">
        <v>70.4364</v>
      </c>
      <c r="D10" s="59">
        <v>70.4364</v>
      </c>
      <c r="E10" s="59"/>
      <c r="F10" s="68"/>
      <c r="G10" s="68"/>
      <c r="H10" s="46"/>
    </row>
    <row r="11" spans="1:8" s="38" customFormat="1" ht="27" customHeight="1">
      <c r="A11" s="54" t="s">
        <v>110</v>
      </c>
      <c r="B11" s="54" t="s">
        <v>111</v>
      </c>
      <c r="C11" s="59">
        <v>32.7519</v>
      </c>
      <c r="D11" s="59">
        <v>32.7519</v>
      </c>
      <c r="E11" s="59"/>
      <c r="F11" s="68"/>
      <c r="G11" s="68"/>
      <c r="H11" s="46"/>
    </row>
    <row r="12" spans="1:8" s="38" customFormat="1" ht="27" customHeight="1">
      <c r="A12" s="54" t="s">
        <v>112</v>
      </c>
      <c r="B12" s="54" t="s">
        <v>113</v>
      </c>
      <c r="C12" s="59">
        <v>229.8984</v>
      </c>
      <c r="D12" s="59">
        <v>229.8984</v>
      </c>
      <c r="E12" s="59"/>
      <c r="F12" s="68"/>
      <c r="G12" s="68"/>
      <c r="H12" s="46"/>
    </row>
    <row r="13" spans="1:8" s="38" customFormat="1" ht="27" customHeight="1">
      <c r="A13" s="54" t="s">
        <v>114</v>
      </c>
      <c r="B13" s="54" t="s">
        <v>115</v>
      </c>
      <c r="C13" s="59">
        <v>104.9564</v>
      </c>
      <c r="D13" s="59">
        <v>104.9564</v>
      </c>
      <c r="E13" s="59"/>
      <c r="F13" s="68"/>
      <c r="G13" s="68"/>
      <c r="H13" s="46"/>
    </row>
    <row r="14" spans="1:8" s="38" customFormat="1" ht="27" customHeight="1">
      <c r="A14" s="54" t="s">
        <v>116</v>
      </c>
      <c r="B14" s="54" t="s">
        <v>117</v>
      </c>
      <c r="C14" s="59">
        <v>54.3774</v>
      </c>
      <c r="D14" s="59">
        <v>54.3774</v>
      </c>
      <c r="E14" s="59"/>
      <c r="F14" s="68"/>
      <c r="G14" s="68"/>
      <c r="H14" s="46"/>
    </row>
    <row r="15" spans="1:8" s="38" customFormat="1" ht="27" customHeight="1">
      <c r="A15" s="54" t="s">
        <v>118</v>
      </c>
      <c r="B15" s="54" t="s">
        <v>119</v>
      </c>
      <c r="C15" s="59">
        <v>3.7401</v>
      </c>
      <c r="D15" s="59">
        <v>3.7401</v>
      </c>
      <c r="E15" s="59"/>
      <c r="F15" s="68"/>
      <c r="G15" s="68"/>
      <c r="H15" s="46"/>
    </row>
    <row r="16" spans="1:8" s="38" customFormat="1" ht="27" customHeight="1">
      <c r="A16" s="54" t="s">
        <v>120</v>
      </c>
      <c r="B16" s="54" t="s">
        <v>121</v>
      </c>
      <c r="C16" s="59">
        <v>94.8028</v>
      </c>
      <c r="D16" s="59">
        <v>94.8028</v>
      </c>
      <c r="E16" s="59"/>
      <c r="F16" s="68"/>
      <c r="G16" s="68"/>
      <c r="H16" s="46"/>
    </row>
    <row r="17" spans="1:5" s="38" customFormat="1" ht="27" customHeight="1">
      <c r="A17" s="69" t="s">
        <v>122</v>
      </c>
      <c r="B17" s="69" t="s">
        <v>123</v>
      </c>
      <c r="C17" s="70">
        <v>5.0974</v>
      </c>
      <c r="D17" s="70">
        <v>5.0974</v>
      </c>
      <c r="E17" s="70"/>
    </row>
    <row r="18" spans="1:5" s="38" customFormat="1" ht="27" customHeight="1">
      <c r="A18" s="71" t="s">
        <v>124</v>
      </c>
      <c r="B18" s="72" t="s">
        <v>125</v>
      </c>
      <c r="C18" s="71">
        <v>21.414</v>
      </c>
      <c r="D18" s="71">
        <v>21.414</v>
      </c>
      <c r="E18" s="71"/>
    </row>
    <row r="19" spans="1:5" s="38" customFormat="1" ht="27" customHeight="1">
      <c r="A19" s="72" t="s">
        <v>126</v>
      </c>
      <c r="B19" s="72" t="s">
        <v>127</v>
      </c>
      <c r="C19" s="71">
        <v>102.58</v>
      </c>
      <c r="D19" s="71"/>
      <c r="E19" s="71">
        <v>102.58</v>
      </c>
    </row>
    <row r="20" spans="1:5" s="38" customFormat="1" ht="27" customHeight="1">
      <c r="A20" s="72" t="s">
        <v>128</v>
      </c>
      <c r="B20" s="72" t="s">
        <v>129</v>
      </c>
      <c r="C20" s="71">
        <v>31.899</v>
      </c>
      <c r="D20" s="71"/>
      <c r="E20" s="71">
        <v>31.899</v>
      </c>
    </row>
    <row r="21" spans="1:5" s="38" customFormat="1" ht="27" customHeight="1">
      <c r="A21" s="72" t="s">
        <v>130</v>
      </c>
      <c r="B21" s="72" t="s">
        <v>131</v>
      </c>
      <c r="C21" s="71">
        <v>4.512</v>
      </c>
      <c r="D21" s="71"/>
      <c r="E21" s="71">
        <v>4.512</v>
      </c>
    </row>
    <row r="22" spans="1:5" s="38" customFormat="1" ht="27" customHeight="1">
      <c r="A22" s="72" t="s">
        <v>132</v>
      </c>
      <c r="B22" s="72" t="s">
        <v>133</v>
      </c>
      <c r="C22" s="71">
        <v>2.4</v>
      </c>
      <c r="D22" s="71"/>
      <c r="E22" s="71">
        <v>2.4</v>
      </c>
    </row>
    <row r="23" spans="1:5" s="38" customFormat="1" ht="27" customHeight="1">
      <c r="A23" s="72" t="s">
        <v>134</v>
      </c>
      <c r="B23" s="72" t="s">
        <v>135</v>
      </c>
      <c r="C23" s="71">
        <v>7.2</v>
      </c>
      <c r="D23" s="71"/>
      <c r="E23" s="71">
        <v>7.2</v>
      </c>
    </row>
    <row r="24" spans="1:5" s="38" customFormat="1" ht="27" customHeight="1">
      <c r="A24" s="72" t="s">
        <v>136</v>
      </c>
      <c r="B24" s="72" t="s">
        <v>137</v>
      </c>
      <c r="C24" s="71">
        <v>1.6</v>
      </c>
      <c r="D24" s="71"/>
      <c r="E24" s="71">
        <v>1.6</v>
      </c>
    </row>
    <row r="25" spans="1:5" s="38" customFormat="1" ht="27" customHeight="1">
      <c r="A25" s="72" t="s">
        <v>138</v>
      </c>
      <c r="B25" s="72" t="s">
        <v>139</v>
      </c>
      <c r="C25" s="71">
        <v>12</v>
      </c>
      <c r="D25" s="71"/>
      <c r="E25" s="71">
        <v>12</v>
      </c>
    </row>
    <row r="26" spans="1:5" s="38" customFormat="1" ht="27" customHeight="1">
      <c r="A26" s="72" t="s">
        <v>140</v>
      </c>
      <c r="B26" s="72" t="s">
        <v>141</v>
      </c>
      <c r="C26" s="71">
        <v>6.759</v>
      </c>
      <c r="D26" s="71"/>
      <c r="E26" s="71">
        <v>6.759</v>
      </c>
    </row>
    <row r="27" spans="1:5" s="38" customFormat="1" ht="27" customHeight="1">
      <c r="A27" s="72" t="s">
        <v>142</v>
      </c>
      <c r="B27" s="72" t="s">
        <v>143</v>
      </c>
      <c r="C27" s="71">
        <v>2.55</v>
      </c>
      <c r="D27" s="71"/>
      <c r="E27" s="71">
        <v>2.55</v>
      </c>
    </row>
    <row r="28" spans="1:5" s="38" customFormat="1" ht="27" customHeight="1">
      <c r="A28" s="72" t="s">
        <v>144</v>
      </c>
      <c r="B28" s="72" t="s">
        <v>145</v>
      </c>
      <c r="C28" s="71">
        <v>2.3</v>
      </c>
      <c r="D28" s="71"/>
      <c r="E28" s="71">
        <v>2.3</v>
      </c>
    </row>
    <row r="29" spans="1:5" ht="27" customHeight="1">
      <c r="A29" s="72" t="s">
        <v>146</v>
      </c>
      <c r="B29" s="72" t="s">
        <v>147</v>
      </c>
      <c r="C29" s="71">
        <v>3.16</v>
      </c>
      <c r="D29" s="71"/>
      <c r="E29" s="71">
        <v>3.16</v>
      </c>
    </row>
    <row r="30" spans="1:5" ht="27" customHeight="1">
      <c r="A30" s="72" t="s">
        <v>148</v>
      </c>
      <c r="B30" s="72" t="s">
        <v>149</v>
      </c>
      <c r="C30" s="71">
        <v>0.6</v>
      </c>
      <c r="D30" s="71"/>
      <c r="E30" s="71">
        <v>0.6</v>
      </c>
    </row>
    <row r="31" spans="1:5" ht="27" customHeight="1">
      <c r="A31" s="72" t="s">
        <v>150</v>
      </c>
      <c r="B31" s="72" t="s">
        <v>151</v>
      </c>
      <c r="C31" s="71">
        <v>25.2</v>
      </c>
      <c r="D31" s="71"/>
      <c r="E31" s="71">
        <v>25.2</v>
      </c>
    </row>
    <row r="32" spans="1:5" ht="27" customHeight="1">
      <c r="A32" s="72" t="s">
        <v>152</v>
      </c>
      <c r="B32" s="72" t="s">
        <v>153</v>
      </c>
      <c r="C32" s="71">
        <v>2.4</v>
      </c>
      <c r="D32" s="71"/>
      <c r="E32" s="71">
        <v>2.4</v>
      </c>
    </row>
    <row r="33" spans="1:5" ht="27" customHeight="1">
      <c r="A33" s="71" t="s">
        <v>154</v>
      </c>
      <c r="B33" s="72" t="s">
        <v>155</v>
      </c>
      <c r="C33" s="71">
        <v>22.3896</v>
      </c>
      <c r="D33" s="71">
        <v>22.3896</v>
      </c>
      <c r="E33" s="71"/>
    </row>
    <row r="34" spans="1:5" ht="27" customHeight="1">
      <c r="A34" s="72" t="s">
        <v>156</v>
      </c>
      <c r="B34" s="72" t="s">
        <v>157</v>
      </c>
      <c r="C34" s="71">
        <v>22.3896</v>
      </c>
      <c r="D34" s="71">
        <v>22.3896</v>
      </c>
      <c r="E34" s="71"/>
    </row>
    <row r="35" spans="1:5" ht="27" customHeight="1">
      <c r="A35" s="72" t="s">
        <v>158</v>
      </c>
      <c r="B35" s="72" t="s">
        <v>159</v>
      </c>
      <c r="C35" s="71">
        <v>32.6</v>
      </c>
      <c r="D35" s="71"/>
      <c r="E35" s="71">
        <v>32.6</v>
      </c>
    </row>
    <row r="36" spans="1:5" ht="27" customHeight="1">
      <c r="A36" s="71" t="s">
        <v>160</v>
      </c>
      <c r="B36" s="72" t="s">
        <v>161</v>
      </c>
      <c r="C36" s="71">
        <v>12</v>
      </c>
      <c r="D36" s="71"/>
      <c r="E36" s="71">
        <v>12</v>
      </c>
    </row>
    <row r="37" spans="1:5" ht="27" customHeight="1">
      <c r="A37" s="72" t="s">
        <v>162</v>
      </c>
      <c r="B37" s="72" t="s">
        <v>163</v>
      </c>
      <c r="C37" s="71">
        <v>15</v>
      </c>
      <c r="D37" s="71"/>
      <c r="E37" s="71">
        <v>15</v>
      </c>
    </row>
    <row r="38" spans="1:5" ht="27" customHeight="1">
      <c r="A38" s="73" t="s">
        <v>164</v>
      </c>
      <c r="B38" s="73" t="s">
        <v>165</v>
      </c>
      <c r="C38" s="74">
        <v>2.1</v>
      </c>
      <c r="D38" s="74"/>
      <c r="E38" s="74">
        <v>2.1</v>
      </c>
    </row>
    <row r="39" spans="1:5" ht="27" customHeight="1">
      <c r="A39" s="73" t="s">
        <v>166</v>
      </c>
      <c r="B39" s="73" t="s">
        <v>167</v>
      </c>
      <c r="C39" s="74">
        <v>3.5</v>
      </c>
      <c r="D39" s="74"/>
      <c r="E39" s="74">
        <v>3.5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I7" sqref="I7"/>
    </sheetView>
  </sheetViews>
  <sheetFormatPr defaultColWidth="9.140625" defaultRowHeight="12.75" customHeight="1"/>
  <cols>
    <col min="1" max="1" width="17.8515625" style="38" customWidth="1"/>
    <col min="2" max="2" width="24.28125" style="38" customWidth="1"/>
    <col min="3" max="3" width="15.421875" style="38" customWidth="1"/>
    <col min="4" max="4" width="15.140625" style="38" customWidth="1"/>
    <col min="5" max="5" width="14.28125" style="38" customWidth="1"/>
    <col min="6" max="6" width="14.7109375" style="38" customWidth="1"/>
    <col min="7" max="7" width="16.8515625" style="38" customWidth="1"/>
    <col min="8" max="8" width="9.140625" style="38" customWidth="1"/>
  </cols>
  <sheetData>
    <row r="1" spans="5:7" s="38" customFormat="1" ht="22.5" customHeight="1">
      <c r="E1" s="52"/>
      <c r="F1" s="52"/>
      <c r="G1" s="52"/>
    </row>
    <row r="2" spans="1:7" s="38" customFormat="1" ht="30" customHeight="1">
      <c r="A2" s="41" t="s">
        <v>168</v>
      </c>
      <c r="B2" s="41"/>
      <c r="C2" s="41"/>
      <c r="D2" s="41"/>
      <c r="E2" s="41"/>
      <c r="F2" s="41"/>
      <c r="G2" s="41"/>
    </row>
    <row r="3" spans="1:7" s="38" customFormat="1" ht="18" customHeight="1">
      <c r="A3" s="43"/>
      <c r="B3" s="43"/>
      <c r="C3" s="43"/>
      <c r="D3" s="43"/>
      <c r="E3" s="53"/>
      <c r="F3" s="53"/>
      <c r="G3" s="40" t="s">
        <v>1</v>
      </c>
    </row>
    <row r="4" spans="1:7" s="38" customFormat="1" ht="31.5" customHeight="1">
      <c r="A4" s="45" t="s">
        <v>169</v>
      </c>
      <c r="B4" s="45" t="s">
        <v>170</v>
      </c>
      <c r="C4" s="45" t="s">
        <v>46</v>
      </c>
      <c r="D4" s="54" t="s">
        <v>171</v>
      </c>
      <c r="E4" s="54" t="s">
        <v>172</v>
      </c>
      <c r="F4" s="54" t="s">
        <v>173</v>
      </c>
      <c r="G4" s="54" t="s">
        <v>174</v>
      </c>
    </row>
    <row r="5" spans="1:7" s="38" customFormat="1" ht="12" customHeight="1">
      <c r="A5" s="45"/>
      <c r="B5" s="45"/>
      <c r="C5" s="45"/>
      <c r="D5" s="54"/>
      <c r="E5" s="54"/>
      <c r="F5" s="54"/>
      <c r="G5" s="54"/>
    </row>
    <row r="6" spans="1:7" s="38" customFormat="1" ht="21.75" customHeight="1">
      <c r="A6" s="55" t="s">
        <v>60</v>
      </c>
      <c r="B6" s="55" t="s">
        <v>60</v>
      </c>
      <c r="C6" s="56">
        <v>1</v>
      </c>
      <c r="D6" s="56">
        <v>2</v>
      </c>
      <c r="E6" s="56">
        <v>5</v>
      </c>
      <c r="F6" s="56">
        <v>6</v>
      </c>
      <c r="G6" s="57">
        <v>7</v>
      </c>
    </row>
    <row r="7" spans="1:7" s="38" customFormat="1" ht="27.75" customHeight="1">
      <c r="A7" s="58" t="s">
        <v>175</v>
      </c>
      <c r="B7" s="58" t="s">
        <v>176</v>
      </c>
      <c r="C7" s="59">
        <v>2.55</v>
      </c>
      <c r="D7" s="59"/>
      <c r="E7" s="60">
        <v>2.55</v>
      </c>
      <c r="F7" s="59">
        <v>0</v>
      </c>
      <c r="G7" s="59">
        <v>0</v>
      </c>
    </row>
    <row r="8" spans="1:7" s="38" customFormat="1" ht="27.75" customHeight="1">
      <c r="A8" s="61"/>
      <c r="B8" s="61"/>
      <c r="C8" s="62"/>
      <c r="D8" s="62"/>
      <c r="E8" s="63"/>
      <c r="F8" s="62"/>
      <c r="G8" s="62"/>
    </row>
    <row r="9" s="38" customFormat="1" ht="27.75" customHeight="1"/>
    <row r="10" s="38" customFormat="1" ht="15"/>
    <row r="11" s="38" customFormat="1" ht="15"/>
    <row r="12" s="38" customFormat="1" ht="15"/>
    <row r="13" s="38" customFormat="1" ht="15"/>
    <row r="14" s="38" customFormat="1" ht="15"/>
    <row r="15" s="38" customFormat="1" ht="15"/>
    <row r="16" s="38" customFormat="1" ht="15"/>
    <row r="17" s="38" customFormat="1" ht="15"/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</sheetData>
  <sheetProtection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B19" sqref="B19"/>
    </sheetView>
  </sheetViews>
  <sheetFormatPr defaultColWidth="9.140625" defaultRowHeight="12.75" customHeight="1"/>
  <cols>
    <col min="1" max="1" width="16.7109375" style="38" customWidth="1"/>
    <col min="2" max="2" width="27.57421875" style="38" customWidth="1"/>
    <col min="3" max="3" width="20.00390625" style="38" customWidth="1"/>
    <col min="4" max="4" width="18.00390625" style="38" customWidth="1"/>
    <col min="5" max="5" width="23.57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2.5" customHeight="1">
      <c r="A1" s="39"/>
      <c r="B1" s="39"/>
      <c r="C1" s="39"/>
      <c r="D1" s="49" t="s">
        <v>177</v>
      </c>
      <c r="E1" s="44"/>
      <c r="F1" s="39"/>
      <c r="G1" s="39"/>
    </row>
    <row r="2" spans="1:7" s="38" customFormat="1" ht="29.25" customHeight="1">
      <c r="A2" s="41" t="s">
        <v>178</v>
      </c>
      <c r="B2" s="41"/>
      <c r="C2" s="41"/>
      <c r="D2" s="41"/>
      <c r="E2" s="41"/>
      <c r="F2" s="42"/>
      <c r="G2" s="42"/>
    </row>
    <row r="3" spans="1:7" s="38" customFormat="1" ht="21" customHeight="1">
      <c r="A3" s="50" t="s">
        <v>179</v>
      </c>
      <c r="B3" s="44"/>
      <c r="C3" s="44"/>
      <c r="D3" s="44"/>
      <c r="E3" s="40" t="s">
        <v>1</v>
      </c>
      <c r="F3" s="39"/>
      <c r="G3" s="39"/>
    </row>
    <row r="4" spans="1:7" s="38" customFormat="1" ht="24.75" customHeight="1">
      <c r="A4" s="45" t="s">
        <v>79</v>
      </c>
      <c r="B4" s="45"/>
      <c r="C4" s="45" t="s">
        <v>98</v>
      </c>
      <c r="D4" s="45"/>
      <c r="E4" s="45"/>
      <c r="F4" s="39"/>
      <c r="G4" s="39"/>
    </row>
    <row r="5" spans="1:7" s="38" customFormat="1" ht="21" customHeight="1">
      <c r="A5" s="45" t="s">
        <v>82</v>
      </c>
      <c r="B5" s="45" t="s">
        <v>83</v>
      </c>
      <c r="C5" s="45" t="s">
        <v>46</v>
      </c>
      <c r="D5" s="45" t="s">
        <v>80</v>
      </c>
      <c r="E5" s="45" t="s">
        <v>81</v>
      </c>
      <c r="F5" s="39"/>
      <c r="G5" s="39"/>
    </row>
    <row r="6" spans="1:8" s="38" customFormat="1" ht="21" customHeight="1">
      <c r="A6" s="45" t="s">
        <v>60</v>
      </c>
      <c r="B6" s="45" t="s">
        <v>60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8" customFormat="1" ht="27" customHeight="1">
      <c r="A7" s="47"/>
      <c r="B7" s="47" t="s">
        <v>46</v>
      </c>
      <c r="C7" s="48"/>
      <c r="D7" s="48"/>
      <c r="E7" s="48"/>
      <c r="F7" s="39"/>
      <c r="G7" s="39"/>
    </row>
    <row r="8" spans="1:5" s="38" customFormat="1" ht="27" customHeight="1">
      <c r="A8" s="47"/>
      <c r="B8" s="47"/>
      <c r="C8" s="48"/>
      <c r="D8" s="48"/>
      <c r="E8" s="48"/>
    </row>
    <row r="9" spans="1:5" s="38" customFormat="1" ht="27" customHeight="1">
      <c r="A9" s="47"/>
      <c r="B9" s="47"/>
      <c r="C9" s="48"/>
      <c r="D9" s="48"/>
      <c r="E9" s="48"/>
    </row>
    <row r="10" spans="1:5" s="38" customFormat="1" ht="21" customHeight="1">
      <c r="A10" s="51"/>
      <c r="B10" s="51"/>
      <c r="C10" s="51"/>
      <c r="D10" s="51"/>
      <c r="E10" s="51"/>
    </row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  <row r="19" s="38" customFormat="1" ht="21" customHeight="1"/>
    <row r="20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C16" sqref="C16"/>
    </sheetView>
  </sheetViews>
  <sheetFormatPr defaultColWidth="9.140625" defaultRowHeight="12.75" customHeight="1"/>
  <cols>
    <col min="1" max="1" width="16.7109375" style="38" customWidth="1"/>
    <col min="2" max="2" width="29.8515625" style="38" customWidth="1"/>
    <col min="3" max="3" width="24.28125" style="38" customWidth="1"/>
    <col min="4" max="4" width="20.28125" style="38" customWidth="1"/>
    <col min="5" max="5" width="21.42187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6.25" customHeight="1">
      <c r="A1" s="39"/>
      <c r="B1" s="39"/>
      <c r="C1" s="40" t="s">
        <v>180</v>
      </c>
      <c r="D1" s="40"/>
      <c r="E1" s="40"/>
      <c r="F1" s="39"/>
      <c r="G1" s="39"/>
    </row>
    <row r="2" spans="1:7" s="38" customFormat="1" ht="29.25" customHeight="1">
      <c r="A2" s="41" t="s">
        <v>181</v>
      </c>
      <c r="B2" s="41"/>
      <c r="C2" s="41"/>
      <c r="D2" s="41"/>
      <c r="E2" s="41"/>
      <c r="F2" s="42"/>
      <c r="G2" s="42"/>
    </row>
    <row r="3" spans="1:7" s="38" customFormat="1" ht="21" customHeight="1">
      <c r="A3" s="43"/>
      <c r="B3" s="44"/>
      <c r="C3" s="44"/>
      <c r="D3" s="44"/>
      <c r="E3" s="40" t="s">
        <v>1</v>
      </c>
      <c r="F3" s="39"/>
      <c r="G3" s="39"/>
    </row>
    <row r="4" spans="1:7" s="38" customFormat="1" ht="25.5" customHeight="1">
      <c r="A4" s="45" t="s">
        <v>79</v>
      </c>
      <c r="B4" s="45"/>
      <c r="C4" s="45" t="s">
        <v>98</v>
      </c>
      <c r="D4" s="45"/>
      <c r="E4" s="45"/>
      <c r="F4" s="39"/>
      <c r="G4" s="39"/>
    </row>
    <row r="5" spans="1:7" s="38" customFormat="1" ht="28.5" customHeight="1">
      <c r="A5" s="45" t="s">
        <v>82</v>
      </c>
      <c r="B5" s="45" t="s">
        <v>83</v>
      </c>
      <c r="C5" s="45" t="s">
        <v>46</v>
      </c>
      <c r="D5" s="45" t="s">
        <v>80</v>
      </c>
      <c r="E5" s="45" t="s">
        <v>81</v>
      </c>
      <c r="F5" s="39"/>
      <c r="G5" s="39"/>
    </row>
    <row r="6" spans="1:8" s="38" customFormat="1" ht="21" customHeight="1">
      <c r="A6" s="45" t="s">
        <v>60</v>
      </c>
      <c r="B6" s="45" t="s">
        <v>60</v>
      </c>
      <c r="C6" s="45">
        <v>1</v>
      </c>
      <c r="D6" s="45">
        <f>C6+1</f>
        <v>2</v>
      </c>
      <c r="E6" s="45">
        <f>D6+1</f>
        <v>3</v>
      </c>
      <c r="F6" s="39"/>
      <c r="G6" s="39"/>
      <c r="H6" s="46"/>
    </row>
    <row r="7" spans="1:7" s="38" customFormat="1" ht="27" customHeight="1">
      <c r="A7" s="47"/>
      <c r="B7" s="47"/>
      <c r="C7" s="48"/>
      <c r="D7" s="48"/>
      <c r="E7" s="48"/>
      <c r="F7" s="39"/>
      <c r="G7" s="39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480314960629921" right="0.7480314960629921" top="0.9842519685039371" bottom="0.9842519685039371" header="0.5118110236220472" footer="0.5118110236220472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2022-02-15T08:04:54Z</cp:lastPrinted>
  <dcterms:created xsi:type="dcterms:W3CDTF">2022-03-04T07:45:02Z</dcterms:created>
  <dcterms:modified xsi:type="dcterms:W3CDTF">2022-03-09T03:14:37Z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C04D4BEB680342AEA7D940CAD081D765</vt:lpwstr>
  </property>
  <property fmtid="{D5CDD505-2E9C-101B-9397-08002B2CF9AE}" pid="4" name="KSOProductBuildV">
    <vt:lpwstr>2052-11.1.0.10132</vt:lpwstr>
  </property>
</Properties>
</file>