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整合资金统计表" sheetId="1" r:id="rId1"/>
  </sheets>
  <definedNames>
    <definedName name="“一站式”社区综合服务设施建设">#REF!</definedName>
    <definedName name="安全饮水工程">#REF!</definedName>
    <definedName name="产业发展项目">#REF!</definedName>
    <definedName name="产业服务支撑项目">#REF!</definedName>
    <definedName name="创业扶持">#REF!</definedName>
    <definedName name="创业就业项目">#REF!</definedName>
    <definedName name="扶贫车间">#REF!</definedName>
    <definedName name="公共服务岗位">#REF!</definedName>
    <definedName name="公益性岗位">#REF!</definedName>
    <definedName name="巩固“三保障”成果项目">#REF!</definedName>
    <definedName name="加工流通场地设施">#REF!</definedName>
    <definedName name="健康">#REF!</definedName>
    <definedName name="交通补助">#REF!</definedName>
    <definedName name="教育">#REF!</definedName>
    <definedName name="金融保险配套">#REF!</definedName>
    <definedName name="精神文明建设">#REF!</definedName>
    <definedName name="就业培训">#REF!</definedName>
    <definedName name="农村公共服务">#REF!</definedName>
    <definedName name="农村基础设施">#REF!</definedName>
    <definedName name="配套基础设施">#REF!</definedName>
    <definedName name="人居环境整治">#REF!</definedName>
    <definedName name="生产基地">#REF!</definedName>
    <definedName name="生产奖补">#REF!</definedName>
    <definedName name="务工补助">#REF!</definedName>
    <definedName name="乡村工匠">#REF!</definedName>
    <definedName name="乡村建设项目">#REF!</definedName>
    <definedName name="乡村治理">#REF!</definedName>
    <definedName name="乡村治理和农村精神文明建设项目">#REF!</definedName>
    <definedName name="项目管理费">#REF!</definedName>
    <definedName name="异地扶贫搬迁贷款债券贴息补助">#REF!</definedName>
    <definedName name="易地搬迁后扶">#REF!</definedName>
    <definedName name="易地搬迁后扶项目">#REF!</definedName>
    <definedName name="雨露计划职业教育补助">#REF!</definedName>
    <definedName name="住房">#REF!</definedName>
    <definedName name="住房安全保障">#REF!</definedName>
    <definedName name="综合保障">#REF!</definedName>
  </definedNames>
  <calcPr fullCalcOnLoad="1"/>
</workbook>
</file>

<file path=xl/sharedStrings.xml><?xml version="1.0" encoding="utf-8"?>
<sst xmlns="http://schemas.openxmlformats.org/spreadsheetml/2006/main" count="34" uniqueCount="33">
  <si>
    <t>附件1：上犹县2023年调整统筹整合财政涉农资金统计表</t>
  </si>
  <si>
    <t xml:space="preserve">                                                  单位：万元</t>
  </si>
  <si>
    <t>序号</t>
  </si>
  <si>
    <t>指标文件名称</t>
  </si>
  <si>
    <t>资金文号</t>
  </si>
  <si>
    <t>指标金额</t>
  </si>
  <si>
    <t>纳入整合金额</t>
  </si>
  <si>
    <t>中央</t>
  </si>
  <si>
    <t>省级</t>
  </si>
  <si>
    <t>市级</t>
  </si>
  <si>
    <t>县级</t>
  </si>
  <si>
    <t>合计</t>
  </si>
  <si>
    <t>关于提前下达2023年中央财政衔接推进乡村振兴补助资金预算的通知（21305）</t>
  </si>
  <si>
    <t>赣财乡振指【2022】15号</t>
  </si>
  <si>
    <t>关于提前下达2023年省级财政衔接推进乡村振兴补助资金（第一批）预算的通知（21305）</t>
  </si>
  <si>
    <t>赣财乡振指【2022】9号</t>
  </si>
  <si>
    <t>关于提前下达2023年省级衔接推进乡村振兴补助资金（第二批）预算的通知（21305）</t>
  </si>
  <si>
    <t>赣财乡振指【2022】11号</t>
  </si>
  <si>
    <t>关于提前下达2023年农村综合改革转移支付资金的通知（213）</t>
  </si>
  <si>
    <t>赣财乡振指【2022】12号</t>
  </si>
  <si>
    <t>2023年县级专项扶贫资金（21305）</t>
  </si>
  <si>
    <t>2023年县十九届人大三次会议通过的《关于上犹县2022年财政预算执行情况和2023年财政预算的决议》（上财发【2023】4号、赣市村治办字【2023】1号</t>
  </si>
  <si>
    <t>2023年新农村建设县级配套资金（21305）</t>
  </si>
  <si>
    <t>关于下达2023年中央财政衔接推进乡村振兴补助资金预算的通知（21305）</t>
  </si>
  <si>
    <t>赣财乡振指【2023】1号</t>
  </si>
  <si>
    <t>关于下达2023年市级财政衔接推进乡村振兴补助资金预算（第一批）的通知（21305）</t>
  </si>
  <si>
    <t>赣市财农字【2023】36号</t>
  </si>
  <si>
    <t>关于下达2023年乡村建设省级财政补助资金的通知（2120804、2120816）</t>
  </si>
  <si>
    <t>赣市财农字【2023】29号</t>
  </si>
  <si>
    <t>关于下达2023年市级财政衔接推进乡村振兴补助资金预算（第二批）的通知（21305）</t>
  </si>
  <si>
    <t>赣市财农字【2023】64号</t>
  </si>
  <si>
    <t>关于下达2023年省级财政衔接推进乡村振兴补助资金预算的通知（21305）</t>
  </si>
  <si>
    <t>赣财乡振指【2023】6号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</si>
</sst>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9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4" applyNumberFormat="0" applyAlignment="0" applyProtection="0"/>
    <xf numFmtId="0" fontId="16" fillId="4" borderId="5" applyNumberFormat="0" applyAlignment="0" applyProtection="0"/>
    <xf numFmtId="0" fontId="17" fillId="4" borderId="4" applyNumberFormat="0" applyAlignment="0" applyProtection="0"/>
    <xf numFmtId="0" fontId="18" fillId="5" borderId="6" applyNumberFormat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6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7" borderId="0" applyNumberFormat="0" applyBorder="0" applyAlignment="0" applyProtection="0"/>
    <xf numFmtId="0" fontId="24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24" fillId="3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 applyBorder="0">
      <alignment vertical="center"/>
      <protection/>
    </xf>
  </cellStyleXfs>
  <cellXfs count="17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/>
    </xf>
  </cellXfs>
  <cellStyles count="55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10" xfId="63"/>
    <cellStyle name="常规 10 2" xfId="64"/>
    <cellStyle name="常规 2" xfId="65"/>
    <cellStyle name="常规 3" xfId="66"/>
    <cellStyle name="常规 4" xfId="67"/>
    <cellStyle name="常规 5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zoomScaleSheetLayoutView="100" workbookViewId="0" topLeftCell="A1">
      <selection activeCell="M11" sqref="M11"/>
    </sheetView>
  </sheetViews>
  <sheetFormatPr defaultColWidth="9.00390625" defaultRowHeight="13.5"/>
  <cols>
    <col min="1" max="1" width="4.25390625" style="0" customWidth="1"/>
    <col min="2" max="2" width="27.50390625" style="0" customWidth="1"/>
    <col min="3" max="3" width="24.125" style="0" customWidth="1"/>
    <col min="4" max="4" width="6.875" style="0" customWidth="1"/>
    <col min="5" max="5" width="5.00390625" style="0" customWidth="1"/>
    <col min="6" max="6" width="5.25390625" style="0" customWidth="1"/>
    <col min="7" max="7" width="6.00390625" style="0" customWidth="1"/>
    <col min="8" max="8" width="4.75390625" style="0" customWidth="1"/>
    <col min="9" max="9" width="7.875" style="0" customWidth="1"/>
    <col min="10" max="10" width="11.125" style="0" customWidth="1"/>
    <col min="11" max="11" width="12.625" style="0" bestFit="1" customWidth="1"/>
  </cols>
  <sheetData>
    <row r="1" spans="1:9" ht="22.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1" ht="14.25">
      <c r="A2" s="2" t="s">
        <v>1</v>
      </c>
      <c r="B2" s="2"/>
      <c r="C2" s="2"/>
      <c r="D2" s="2"/>
      <c r="E2" s="2"/>
      <c r="F2" s="2"/>
      <c r="G2" s="2"/>
      <c r="H2" s="2"/>
      <c r="I2" s="2"/>
      <c r="J2" s="11"/>
      <c r="K2" s="12"/>
    </row>
    <row r="3" spans="1:11" ht="14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/>
      <c r="G3" s="3"/>
      <c r="H3" s="3"/>
      <c r="I3" s="3"/>
      <c r="J3" s="11"/>
      <c r="K3" s="12"/>
    </row>
    <row r="4" spans="1:11" ht="28.5">
      <c r="A4" s="3"/>
      <c r="B4" s="3"/>
      <c r="C4" s="3"/>
      <c r="D4" s="3"/>
      <c r="E4" s="3" t="s">
        <v>7</v>
      </c>
      <c r="F4" s="3" t="s">
        <v>8</v>
      </c>
      <c r="G4" s="3" t="s">
        <v>9</v>
      </c>
      <c r="H4" s="3" t="s">
        <v>10</v>
      </c>
      <c r="I4" s="3" t="s">
        <v>11</v>
      </c>
      <c r="J4" s="11"/>
      <c r="K4" s="12"/>
    </row>
    <row r="5" spans="1:11" ht="39" customHeight="1">
      <c r="A5" s="4">
        <v>1</v>
      </c>
      <c r="B5" s="5" t="s">
        <v>12</v>
      </c>
      <c r="C5" s="6" t="s">
        <v>13</v>
      </c>
      <c r="D5" s="6">
        <v>6481</v>
      </c>
      <c r="E5" s="6">
        <v>6481</v>
      </c>
      <c r="F5" s="6"/>
      <c r="G5" s="6"/>
      <c r="H5" s="6"/>
      <c r="I5" s="6">
        <f aca="true" t="shared" si="0" ref="I5:I12">E5+F5+G5+H5</f>
        <v>6481</v>
      </c>
      <c r="J5" s="11"/>
      <c r="K5" s="12"/>
    </row>
    <row r="6" spans="1:11" ht="39.75" customHeight="1">
      <c r="A6" s="4">
        <v>2</v>
      </c>
      <c r="B6" s="5" t="s">
        <v>14</v>
      </c>
      <c r="C6" s="6" t="s">
        <v>15</v>
      </c>
      <c r="D6" s="6">
        <v>100</v>
      </c>
      <c r="E6" s="6"/>
      <c r="F6" s="6">
        <v>100</v>
      </c>
      <c r="G6" s="6"/>
      <c r="H6" s="6"/>
      <c r="I6" s="6">
        <f t="shared" si="0"/>
        <v>100</v>
      </c>
      <c r="J6" s="11"/>
      <c r="K6" s="12"/>
    </row>
    <row r="7" spans="1:11" ht="40.5" customHeight="1">
      <c r="A7" s="4">
        <v>3</v>
      </c>
      <c r="B7" s="5" t="s">
        <v>16</v>
      </c>
      <c r="C7" s="6" t="s">
        <v>17</v>
      </c>
      <c r="D7" s="6">
        <v>5243</v>
      </c>
      <c r="E7" s="6"/>
      <c r="F7" s="6">
        <v>5243</v>
      </c>
      <c r="G7" s="6"/>
      <c r="H7" s="6"/>
      <c r="I7" s="6">
        <f t="shared" si="0"/>
        <v>5243</v>
      </c>
      <c r="J7" s="11"/>
      <c r="K7" s="12"/>
    </row>
    <row r="8" spans="1:11" ht="31.5" customHeight="1">
      <c r="A8" s="4">
        <v>4</v>
      </c>
      <c r="B8" s="7" t="s">
        <v>18</v>
      </c>
      <c r="C8" s="6" t="s">
        <v>19</v>
      </c>
      <c r="D8" s="6">
        <v>117</v>
      </c>
      <c r="E8" s="6">
        <v>117</v>
      </c>
      <c r="F8" s="8"/>
      <c r="G8" s="8"/>
      <c r="H8" s="8"/>
      <c r="I8" s="6">
        <f t="shared" si="0"/>
        <v>117</v>
      </c>
      <c r="J8" s="11"/>
      <c r="K8" s="12"/>
    </row>
    <row r="9" spans="1:11" ht="28.5" customHeight="1">
      <c r="A9" s="4">
        <v>5</v>
      </c>
      <c r="B9" s="5" t="s">
        <v>20</v>
      </c>
      <c r="C9" s="9" t="s">
        <v>21</v>
      </c>
      <c r="D9" s="6">
        <v>1764</v>
      </c>
      <c r="E9" s="6"/>
      <c r="F9" s="6"/>
      <c r="G9" s="6"/>
      <c r="H9" s="6">
        <v>1764</v>
      </c>
      <c r="I9" s="6">
        <f t="shared" si="0"/>
        <v>1764</v>
      </c>
      <c r="J9" s="11"/>
      <c r="K9" s="12"/>
    </row>
    <row r="10" spans="1:11" ht="34.5" customHeight="1">
      <c r="A10" s="4">
        <v>6</v>
      </c>
      <c r="B10" s="5" t="s">
        <v>22</v>
      </c>
      <c r="C10" s="10"/>
      <c r="D10" s="6">
        <v>495</v>
      </c>
      <c r="E10" s="6"/>
      <c r="F10" s="6"/>
      <c r="G10" s="6"/>
      <c r="H10" s="6">
        <v>495</v>
      </c>
      <c r="I10" s="6">
        <f t="shared" si="0"/>
        <v>495</v>
      </c>
      <c r="J10" s="11"/>
      <c r="K10" s="12"/>
    </row>
    <row r="11" spans="1:11" ht="36" customHeight="1">
      <c r="A11" s="4">
        <v>7</v>
      </c>
      <c r="B11" s="5" t="s">
        <v>23</v>
      </c>
      <c r="C11" s="6" t="s">
        <v>24</v>
      </c>
      <c r="D11" s="6">
        <v>459</v>
      </c>
      <c r="E11" s="6">
        <v>459</v>
      </c>
      <c r="F11" s="6"/>
      <c r="G11" s="6"/>
      <c r="H11" s="6"/>
      <c r="I11" s="6">
        <f t="shared" si="0"/>
        <v>459</v>
      </c>
      <c r="J11" s="13"/>
      <c r="K11" s="12"/>
    </row>
    <row r="12" spans="1:11" ht="36.75" customHeight="1">
      <c r="A12" s="4">
        <v>8</v>
      </c>
      <c r="B12" s="5" t="s">
        <v>25</v>
      </c>
      <c r="C12" s="6" t="s">
        <v>26</v>
      </c>
      <c r="D12" s="6">
        <v>691.49</v>
      </c>
      <c r="E12" s="6"/>
      <c r="F12" s="6"/>
      <c r="G12" s="6">
        <v>691.49</v>
      </c>
      <c r="H12" s="6"/>
      <c r="I12" s="6">
        <f t="shared" si="0"/>
        <v>691.49</v>
      </c>
      <c r="J12" s="14"/>
      <c r="K12" s="12"/>
    </row>
    <row r="13" spans="1:11" ht="45" customHeight="1">
      <c r="A13" s="4">
        <v>9</v>
      </c>
      <c r="B13" s="5" t="s">
        <v>27</v>
      </c>
      <c r="C13" s="6" t="s">
        <v>28</v>
      </c>
      <c r="D13" s="6">
        <v>956</v>
      </c>
      <c r="E13" s="6"/>
      <c r="F13" s="6">
        <v>825</v>
      </c>
      <c r="G13" s="6"/>
      <c r="H13" s="6"/>
      <c r="I13" s="6">
        <v>825</v>
      </c>
      <c r="J13" s="15"/>
      <c r="K13" s="12"/>
    </row>
    <row r="14" spans="1:11" ht="39.75" customHeight="1">
      <c r="A14" s="4">
        <v>10</v>
      </c>
      <c r="B14" s="5" t="s">
        <v>29</v>
      </c>
      <c r="C14" s="6" t="s">
        <v>30</v>
      </c>
      <c r="D14" s="6">
        <v>232.1</v>
      </c>
      <c r="E14" s="6"/>
      <c r="F14" s="6"/>
      <c r="G14" s="6">
        <v>232.1</v>
      </c>
      <c r="H14" s="6"/>
      <c r="I14" s="6">
        <v>232.1</v>
      </c>
      <c r="J14" s="11"/>
      <c r="K14" s="16"/>
    </row>
    <row r="15" spans="1:11" ht="36" customHeight="1">
      <c r="A15" s="4">
        <v>11</v>
      </c>
      <c r="B15" s="5" t="s">
        <v>31</v>
      </c>
      <c r="C15" s="6" t="s">
        <v>32</v>
      </c>
      <c r="D15" s="6">
        <v>756</v>
      </c>
      <c r="E15" s="6"/>
      <c r="F15" s="6">
        <v>756</v>
      </c>
      <c r="G15" s="6"/>
      <c r="H15" s="6"/>
      <c r="I15" s="6">
        <v>756</v>
      </c>
      <c r="J15" s="11"/>
      <c r="K15" s="12"/>
    </row>
    <row r="16" spans="1:11" ht="21" customHeight="1">
      <c r="A16" s="4" t="s">
        <v>11</v>
      </c>
      <c r="B16" s="4"/>
      <c r="C16" s="4"/>
      <c r="D16" s="6">
        <f aca="true" t="shared" si="1" ref="D16:I16">SUM(D5:D15)</f>
        <v>17294.59</v>
      </c>
      <c r="E16" s="6">
        <f t="shared" si="1"/>
        <v>7057</v>
      </c>
      <c r="F16" s="6">
        <f t="shared" si="1"/>
        <v>6924</v>
      </c>
      <c r="G16" s="6">
        <f t="shared" si="1"/>
        <v>923.59</v>
      </c>
      <c r="H16" s="6">
        <f t="shared" si="1"/>
        <v>2259</v>
      </c>
      <c r="I16" s="6">
        <f t="shared" si="1"/>
        <v>17163.59</v>
      </c>
      <c r="J16" s="11"/>
      <c r="K16" s="11"/>
    </row>
  </sheetData>
  <sheetProtection/>
  <mergeCells count="10">
    <mergeCell ref="A1:I1"/>
    <mergeCell ref="A2:I2"/>
    <mergeCell ref="E3:I3"/>
    <mergeCell ref="A16:C16"/>
    <mergeCell ref="A3:A4"/>
    <mergeCell ref="B3:B4"/>
    <mergeCell ref="C3:C4"/>
    <mergeCell ref="C9:C10"/>
    <mergeCell ref="D3:D4"/>
    <mergeCell ref="K2:K4"/>
  </mergeCells>
  <printOptions horizontalCentered="1"/>
  <pageMargins left="0.7513888888888889" right="0.7513888888888889" top="0.19652777777777777" bottom="0.19652777777777777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July</cp:lastModifiedBy>
  <dcterms:created xsi:type="dcterms:W3CDTF">2021-06-22T15:00:00Z</dcterms:created>
  <dcterms:modified xsi:type="dcterms:W3CDTF">2023-09-08T09:49:36Z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2052-12.1.0.15358</vt:lpwstr>
  </property>
  <property fmtid="{D5CDD505-2E9C-101B-9397-08002B2CF9AE}" pid="4" name="I">
    <vt:lpwstr>A6610AFA8BDD447D947D59EC11A64602</vt:lpwstr>
  </property>
</Properties>
</file>