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笔试成绩" sheetId="1" r:id="rId1"/>
  </sheets>
  <calcPr calcId="144525"/>
</workbook>
</file>

<file path=xl/sharedStrings.xml><?xml version="1.0" encoding="utf-8"?>
<sst xmlns="http://schemas.openxmlformats.org/spreadsheetml/2006/main" count="78" uniqueCount="35">
  <si>
    <t>2020年上犹县消防救援大队招聘政府专职消防员
笔试、面试成绩表</t>
  </si>
  <si>
    <t>姓名</t>
  </si>
  <si>
    <t>性别</t>
  </si>
  <si>
    <t>笔试成绩</t>
  </si>
  <si>
    <t>笔试成绩折合20%</t>
  </si>
  <si>
    <t>面试成绩</t>
  </si>
  <si>
    <t>面试成绩折合80%</t>
  </si>
  <si>
    <t>总分</t>
  </si>
  <si>
    <t>排名</t>
  </si>
  <si>
    <t>是否入闱体检</t>
  </si>
  <si>
    <t>郭润生</t>
  </si>
  <si>
    <t>男</t>
  </si>
  <si>
    <t>是</t>
  </si>
  <si>
    <t>何隆振</t>
  </si>
  <si>
    <t>徐修勇</t>
  </si>
  <si>
    <t>方  平</t>
  </si>
  <si>
    <t>方名锦</t>
  </si>
  <si>
    <t>钟  理</t>
  </si>
  <si>
    <t>蓝书鹏</t>
  </si>
  <si>
    <t>张世伟</t>
  </si>
  <si>
    <t>季江山</t>
  </si>
  <si>
    <t>黄宗浪</t>
  </si>
  <si>
    <t>刘光毅</t>
  </si>
  <si>
    <t>朱才隆</t>
  </si>
  <si>
    <t>郑  文</t>
  </si>
  <si>
    <t>刘大山</t>
  </si>
  <si>
    <t>罗第淦</t>
  </si>
  <si>
    <t>石  磊</t>
  </si>
  <si>
    <t>张鸿旭</t>
  </si>
  <si>
    <t>方立财</t>
  </si>
  <si>
    <t>陈宗春</t>
  </si>
  <si>
    <t>黄海涛</t>
  </si>
  <si>
    <t>彭行健</t>
  </si>
  <si>
    <t>缺考</t>
  </si>
  <si>
    <t>陈  峰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</si>
</sst>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sz val="20"/>
      <name val="方正大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3" fillId="4" borderId="3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M4" sqref="M4"/>
    </sheetView>
  </sheetViews>
  <sheetFormatPr defaultColWidth="9" defaultRowHeight="15.6"/>
  <cols>
    <col min="1" max="1" width="11.625" customWidth="1"/>
    <col min="2" max="2" width="7.375" customWidth="1"/>
    <col min="3" max="3" width="9.75" customWidth="1"/>
    <col min="4" max="4" width="10.5" customWidth="1"/>
    <col min="5" max="5" width="11.75" customWidth="1"/>
    <col min="6" max="6" width="10.375" customWidth="1"/>
    <col min="7" max="7" width="12.25" customWidth="1"/>
    <col min="8" max="8" width="8.375" customWidth="1"/>
    <col min="9" max="9" width="9" style="2"/>
  </cols>
  <sheetData>
    <row r="1" ht="5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1.75" customHeight="1" spans="1:9">
      <c r="A2" s="4">
        <v>44166</v>
      </c>
      <c r="B2" s="4"/>
      <c r="C2" s="4"/>
      <c r="D2" s="4"/>
      <c r="E2" s="4"/>
      <c r="F2" s="4"/>
      <c r="G2" s="4"/>
      <c r="H2" s="4"/>
      <c r="I2" s="4"/>
    </row>
    <row r="3" s="1" customFormat="1" ht="27" customHeight="1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ht="27" customHeight="1" spans="1:9">
      <c r="A4" s="6" t="s">
        <v>10</v>
      </c>
      <c r="B4" s="6" t="s">
        <v>11</v>
      </c>
      <c r="C4" s="6">
        <v>82</v>
      </c>
      <c r="D4" s="7">
        <f t="shared" ref="D4:D23" si="0">C4*0.2</f>
        <v>16.4</v>
      </c>
      <c r="E4" s="6">
        <v>79.38</v>
      </c>
      <c r="F4" s="7">
        <f t="shared" ref="F4:F23" si="1">E4*0.8</f>
        <v>63.504</v>
      </c>
      <c r="G4" s="7">
        <f t="shared" ref="G4:G23" si="2">D4+F4</f>
        <v>79.904</v>
      </c>
      <c r="H4" s="6">
        <v>1</v>
      </c>
      <c r="I4" s="6" t="s">
        <v>12</v>
      </c>
    </row>
    <row r="5" ht="27" customHeight="1" spans="1:9">
      <c r="A5" s="6" t="s">
        <v>13</v>
      </c>
      <c r="B5" s="6" t="s">
        <v>11</v>
      </c>
      <c r="C5" s="6">
        <v>80</v>
      </c>
      <c r="D5" s="7">
        <f t="shared" si="0"/>
        <v>16</v>
      </c>
      <c r="E5" s="6">
        <v>79.05</v>
      </c>
      <c r="F5" s="7">
        <f t="shared" si="1"/>
        <v>63.24</v>
      </c>
      <c r="G5" s="7">
        <f t="shared" si="2"/>
        <v>79.24</v>
      </c>
      <c r="H5" s="6">
        <v>2</v>
      </c>
      <c r="I5" s="6" t="s">
        <v>12</v>
      </c>
    </row>
    <row r="6" ht="27" customHeight="1" spans="1:9">
      <c r="A6" s="6" t="s">
        <v>14</v>
      </c>
      <c r="B6" s="6" t="s">
        <v>11</v>
      </c>
      <c r="C6" s="6">
        <v>84.5</v>
      </c>
      <c r="D6" s="7">
        <f t="shared" si="0"/>
        <v>16.9</v>
      </c>
      <c r="E6" s="6">
        <v>77.7</v>
      </c>
      <c r="F6" s="7">
        <f t="shared" si="1"/>
        <v>62.16</v>
      </c>
      <c r="G6" s="7">
        <f t="shared" si="2"/>
        <v>79.06</v>
      </c>
      <c r="H6" s="6">
        <v>3</v>
      </c>
      <c r="I6" s="6" t="s">
        <v>12</v>
      </c>
    </row>
    <row r="7" ht="27" customHeight="1" spans="1:9">
      <c r="A7" s="6" t="s">
        <v>15</v>
      </c>
      <c r="B7" s="6" t="s">
        <v>11</v>
      </c>
      <c r="C7" s="6">
        <v>80.5</v>
      </c>
      <c r="D7" s="7">
        <f t="shared" si="0"/>
        <v>16.1</v>
      </c>
      <c r="E7" s="6">
        <v>78.17</v>
      </c>
      <c r="F7" s="7">
        <f t="shared" si="1"/>
        <v>62.536</v>
      </c>
      <c r="G7" s="7">
        <f t="shared" si="2"/>
        <v>78.636</v>
      </c>
      <c r="H7" s="6">
        <v>4</v>
      </c>
      <c r="I7" s="6" t="s">
        <v>12</v>
      </c>
    </row>
    <row r="8" ht="27" customHeight="1" spans="1:9">
      <c r="A8" s="6" t="s">
        <v>16</v>
      </c>
      <c r="B8" s="6" t="s">
        <v>11</v>
      </c>
      <c r="C8" s="6">
        <v>72</v>
      </c>
      <c r="D8" s="7">
        <f t="shared" si="0"/>
        <v>14.4</v>
      </c>
      <c r="E8" s="6">
        <v>80.22</v>
      </c>
      <c r="F8" s="7">
        <f t="shared" si="1"/>
        <v>64.176</v>
      </c>
      <c r="G8" s="7">
        <f t="shared" si="2"/>
        <v>78.576</v>
      </c>
      <c r="H8" s="6">
        <v>5</v>
      </c>
      <c r="I8" s="6" t="s">
        <v>12</v>
      </c>
    </row>
    <row r="9" ht="27" customHeight="1" spans="1:9">
      <c r="A9" s="6" t="s">
        <v>17</v>
      </c>
      <c r="B9" s="6" t="s">
        <v>11</v>
      </c>
      <c r="C9" s="6">
        <v>82.5</v>
      </c>
      <c r="D9" s="7">
        <f t="shared" si="0"/>
        <v>16.5</v>
      </c>
      <c r="E9" s="6">
        <v>76.72</v>
      </c>
      <c r="F9" s="7">
        <f t="shared" si="1"/>
        <v>61.376</v>
      </c>
      <c r="G9" s="7">
        <f t="shared" si="2"/>
        <v>77.876</v>
      </c>
      <c r="H9" s="6">
        <v>6</v>
      </c>
      <c r="I9" s="6" t="s">
        <v>12</v>
      </c>
    </row>
    <row r="10" ht="27" customHeight="1" spans="1:9">
      <c r="A10" s="6" t="s">
        <v>18</v>
      </c>
      <c r="B10" s="6" t="s">
        <v>11</v>
      </c>
      <c r="C10" s="6">
        <v>72</v>
      </c>
      <c r="D10" s="7">
        <f t="shared" si="0"/>
        <v>14.4</v>
      </c>
      <c r="E10" s="6">
        <v>77.97</v>
      </c>
      <c r="F10" s="7">
        <f t="shared" si="1"/>
        <v>62.376</v>
      </c>
      <c r="G10" s="7">
        <f t="shared" si="2"/>
        <v>76.776</v>
      </c>
      <c r="H10" s="6">
        <v>7</v>
      </c>
      <c r="I10" s="6" t="s">
        <v>12</v>
      </c>
    </row>
    <row r="11" ht="27" customHeight="1" spans="1:9">
      <c r="A11" s="6" t="s">
        <v>19</v>
      </c>
      <c r="B11" s="6" t="s">
        <v>11</v>
      </c>
      <c r="C11" s="6">
        <v>74.5</v>
      </c>
      <c r="D11" s="7">
        <f t="shared" si="0"/>
        <v>14.9</v>
      </c>
      <c r="E11" s="6">
        <v>76.97</v>
      </c>
      <c r="F11" s="7">
        <f t="shared" si="1"/>
        <v>61.576</v>
      </c>
      <c r="G11" s="7">
        <f t="shared" si="2"/>
        <v>76.476</v>
      </c>
      <c r="H11" s="6">
        <v>8</v>
      </c>
      <c r="I11" s="6" t="s">
        <v>12</v>
      </c>
    </row>
    <row r="12" ht="27" customHeight="1" spans="1:9">
      <c r="A12" s="6" t="s">
        <v>20</v>
      </c>
      <c r="B12" s="6" t="s">
        <v>11</v>
      </c>
      <c r="C12" s="6">
        <v>76.5</v>
      </c>
      <c r="D12" s="7">
        <f t="shared" si="0"/>
        <v>15.3</v>
      </c>
      <c r="E12" s="6">
        <v>75.77</v>
      </c>
      <c r="F12" s="7">
        <f t="shared" si="1"/>
        <v>60.616</v>
      </c>
      <c r="G12" s="7">
        <f t="shared" si="2"/>
        <v>75.916</v>
      </c>
      <c r="H12" s="6">
        <v>9</v>
      </c>
      <c r="I12" s="6" t="s">
        <v>12</v>
      </c>
    </row>
    <row r="13" ht="27" customHeight="1" spans="1:9">
      <c r="A13" s="6" t="s">
        <v>21</v>
      </c>
      <c r="B13" s="6" t="s">
        <v>11</v>
      </c>
      <c r="C13" s="6">
        <v>71</v>
      </c>
      <c r="D13" s="7">
        <f t="shared" si="0"/>
        <v>14.2</v>
      </c>
      <c r="E13" s="6">
        <v>77.05</v>
      </c>
      <c r="F13" s="7">
        <f t="shared" si="1"/>
        <v>61.64</v>
      </c>
      <c r="G13" s="7">
        <f t="shared" si="2"/>
        <v>75.84</v>
      </c>
      <c r="H13" s="6">
        <v>10</v>
      </c>
      <c r="I13" s="6" t="s">
        <v>12</v>
      </c>
    </row>
    <row r="14" ht="27" customHeight="1" spans="1:9">
      <c r="A14" s="6" t="s">
        <v>22</v>
      </c>
      <c r="B14" s="6" t="s">
        <v>11</v>
      </c>
      <c r="C14" s="6">
        <v>78.5</v>
      </c>
      <c r="D14" s="7">
        <f t="shared" si="0"/>
        <v>15.7</v>
      </c>
      <c r="E14" s="6">
        <v>74.98</v>
      </c>
      <c r="F14" s="7">
        <f t="shared" si="1"/>
        <v>59.984</v>
      </c>
      <c r="G14" s="7">
        <f t="shared" si="2"/>
        <v>75.684</v>
      </c>
      <c r="H14" s="6">
        <v>11</v>
      </c>
      <c r="I14" s="6" t="s">
        <v>12</v>
      </c>
    </row>
    <row r="15" ht="27" customHeight="1" spans="1:9">
      <c r="A15" s="6" t="s">
        <v>23</v>
      </c>
      <c r="B15" s="6" t="s">
        <v>11</v>
      </c>
      <c r="C15" s="6">
        <v>71.5</v>
      </c>
      <c r="D15" s="7">
        <f t="shared" si="0"/>
        <v>14.3</v>
      </c>
      <c r="E15" s="6">
        <v>76.28</v>
      </c>
      <c r="F15" s="7">
        <f t="shared" si="1"/>
        <v>61.024</v>
      </c>
      <c r="G15" s="7">
        <f t="shared" si="2"/>
        <v>75.324</v>
      </c>
      <c r="H15" s="6">
        <v>12</v>
      </c>
      <c r="I15" s="6" t="s">
        <v>12</v>
      </c>
    </row>
    <row r="16" ht="27" customHeight="1" spans="1:9">
      <c r="A16" s="6" t="s">
        <v>24</v>
      </c>
      <c r="B16" s="6" t="s">
        <v>11</v>
      </c>
      <c r="C16" s="6">
        <v>75</v>
      </c>
      <c r="D16" s="7">
        <f t="shared" si="0"/>
        <v>15</v>
      </c>
      <c r="E16" s="6">
        <v>74.77</v>
      </c>
      <c r="F16" s="7">
        <f t="shared" si="1"/>
        <v>59.816</v>
      </c>
      <c r="G16" s="7">
        <f t="shared" si="2"/>
        <v>74.816</v>
      </c>
      <c r="H16" s="6">
        <v>13</v>
      </c>
      <c r="I16" s="6" t="s">
        <v>12</v>
      </c>
    </row>
    <row r="17" ht="27" customHeight="1" spans="1:9">
      <c r="A17" s="6" t="s">
        <v>25</v>
      </c>
      <c r="B17" s="6" t="s">
        <v>11</v>
      </c>
      <c r="C17" s="6">
        <v>70</v>
      </c>
      <c r="D17" s="7">
        <f t="shared" si="0"/>
        <v>14</v>
      </c>
      <c r="E17" s="6">
        <v>74.98</v>
      </c>
      <c r="F17" s="7">
        <f t="shared" si="1"/>
        <v>59.984</v>
      </c>
      <c r="G17" s="7">
        <f t="shared" si="2"/>
        <v>73.984</v>
      </c>
      <c r="H17" s="6">
        <v>14</v>
      </c>
      <c r="I17" s="6" t="s">
        <v>12</v>
      </c>
    </row>
    <row r="18" ht="27" customHeight="1" spans="1:9">
      <c r="A18" s="6" t="s">
        <v>26</v>
      </c>
      <c r="B18" s="6" t="s">
        <v>11</v>
      </c>
      <c r="C18" s="6">
        <v>62</v>
      </c>
      <c r="D18" s="7">
        <f t="shared" si="0"/>
        <v>12.4</v>
      </c>
      <c r="E18" s="6">
        <v>76.87</v>
      </c>
      <c r="F18" s="7">
        <f t="shared" si="1"/>
        <v>61.496</v>
      </c>
      <c r="G18" s="7">
        <f t="shared" si="2"/>
        <v>73.896</v>
      </c>
      <c r="H18" s="6">
        <v>15</v>
      </c>
      <c r="I18" s="6" t="s">
        <v>12</v>
      </c>
    </row>
    <row r="19" ht="27" customHeight="1" spans="1:9">
      <c r="A19" s="6" t="s">
        <v>27</v>
      </c>
      <c r="B19" s="6" t="s">
        <v>11</v>
      </c>
      <c r="C19" s="6">
        <v>71.5</v>
      </c>
      <c r="D19" s="7">
        <f t="shared" si="0"/>
        <v>14.3</v>
      </c>
      <c r="E19" s="6">
        <v>74.25</v>
      </c>
      <c r="F19" s="7">
        <f t="shared" si="1"/>
        <v>59.4</v>
      </c>
      <c r="G19" s="7">
        <f t="shared" si="2"/>
        <v>73.7</v>
      </c>
      <c r="H19" s="6">
        <v>16</v>
      </c>
      <c r="I19" s="6" t="s">
        <v>12</v>
      </c>
    </row>
    <row r="20" ht="27" customHeight="1" spans="1:9">
      <c r="A20" s="6" t="s">
        <v>28</v>
      </c>
      <c r="B20" s="6" t="s">
        <v>11</v>
      </c>
      <c r="C20" s="6">
        <v>72</v>
      </c>
      <c r="D20" s="7">
        <f t="shared" si="0"/>
        <v>14.4</v>
      </c>
      <c r="E20" s="6">
        <v>73.72</v>
      </c>
      <c r="F20" s="7">
        <f t="shared" si="1"/>
        <v>58.976</v>
      </c>
      <c r="G20" s="7">
        <f t="shared" si="2"/>
        <v>73.376</v>
      </c>
      <c r="H20" s="6">
        <v>17</v>
      </c>
      <c r="I20" s="6" t="s">
        <v>12</v>
      </c>
    </row>
    <row r="21" ht="27" customHeight="1" spans="1:9">
      <c r="A21" s="6" t="s">
        <v>29</v>
      </c>
      <c r="B21" s="6" t="s">
        <v>11</v>
      </c>
      <c r="C21" s="6">
        <v>60</v>
      </c>
      <c r="D21" s="7">
        <f t="shared" si="0"/>
        <v>12</v>
      </c>
      <c r="E21" s="6">
        <v>75.88</v>
      </c>
      <c r="F21" s="7">
        <f t="shared" si="1"/>
        <v>60.704</v>
      </c>
      <c r="G21" s="7">
        <f t="shared" si="2"/>
        <v>72.704</v>
      </c>
      <c r="H21" s="6">
        <v>18</v>
      </c>
      <c r="I21" s="6" t="s">
        <v>12</v>
      </c>
    </row>
    <row r="22" ht="27" customHeight="1" spans="1:9">
      <c r="A22" s="6" t="s">
        <v>30</v>
      </c>
      <c r="B22" s="6" t="s">
        <v>11</v>
      </c>
      <c r="C22" s="6">
        <v>67.5</v>
      </c>
      <c r="D22" s="7">
        <f t="shared" si="0"/>
        <v>13.5</v>
      </c>
      <c r="E22" s="6">
        <v>73.02</v>
      </c>
      <c r="F22" s="7">
        <f t="shared" si="1"/>
        <v>58.416</v>
      </c>
      <c r="G22" s="7">
        <f t="shared" si="2"/>
        <v>71.916</v>
      </c>
      <c r="H22" s="6">
        <v>19</v>
      </c>
      <c r="I22" s="6" t="s">
        <v>12</v>
      </c>
    </row>
    <row r="23" ht="27" customHeight="1" spans="1:9">
      <c r="A23" s="6" t="s">
        <v>31</v>
      </c>
      <c r="B23" s="6" t="s">
        <v>11</v>
      </c>
      <c r="C23" s="6">
        <v>76</v>
      </c>
      <c r="D23" s="7">
        <f t="shared" si="0"/>
        <v>15.2</v>
      </c>
      <c r="E23" s="6">
        <v>69.17</v>
      </c>
      <c r="F23" s="7">
        <f t="shared" si="1"/>
        <v>55.336</v>
      </c>
      <c r="G23" s="7">
        <f t="shared" si="2"/>
        <v>70.536</v>
      </c>
      <c r="H23" s="6">
        <v>20</v>
      </c>
      <c r="I23" s="6" t="s">
        <v>12</v>
      </c>
    </row>
    <row r="24" ht="27" customHeight="1" spans="1:9">
      <c r="A24" s="6" t="s">
        <v>32</v>
      </c>
      <c r="B24" s="6" t="s">
        <v>11</v>
      </c>
      <c r="C24" s="6" t="s">
        <v>33</v>
      </c>
      <c r="D24" s="6">
        <v>0</v>
      </c>
      <c r="E24" s="6" t="s">
        <v>33</v>
      </c>
      <c r="F24" s="6">
        <v>0</v>
      </c>
      <c r="G24" s="6"/>
      <c r="H24" s="6"/>
      <c r="I24" s="6"/>
    </row>
    <row r="25" ht="27" customHeight="1" spans="1:9">
      <c r="A25" s="6" t="s">
        <v>34</v>
      </c>
      <c r="B25" s="6" t="s">
        <v>11</v>
      </c>
      <c r="C25" s="6" t="s">
        <v>33</v>
      </c>
      <c r="D25" s="6">
        <v>0</v>
      </c>
      <c r="E25" s="6" t="s">
        <v>33</v>
      </c>
      <c r="F25" s="6">
        <v>0</v>
      </c>
      <c r="G25" s="6"/>
      <c r="H25" s="6"/>
      <c r="I25" s="6"/>
    </row>
  </sheetData>
  <mergeCells count="2">
    <mergeCell ref="A1:I1"/>
    <mergeCell ref="A2:I2"/>
  </mergeCells>
  <printOptions horizontalCentered="1"/>
  <pageMargins left="0.354330708661417" right="0.354330708661417" top="0.590551181102362" bottom="0.393700787401575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2020-12-01T03:24:00Z</dcterms:created>
  <cp:lastPrinted>2020-12-01T06:46:00Z</cp:lastPrinted>
  <dcterms:modified xsi:type="dcterms:W3CDTF">2020-12-02T01:49:07Z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